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F72" i="1" l="1"/>
  <c r="F76" i="1"/>
  <c r="F77" i="1"/>
  <c r="F66" i="1"/>
  <c r="F67" i="1"/>
  <c r="F70" i="1"/>
</calcChain>
</file>

<file path=xl/sharedStrings.xml><?xml version="1.0" encoding="utf-8"?>
<sst xmlns="http://schemas.openxmlformats.org/spreadsheetml/2006/main" count="666" uniqueCount="120">
  <si>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</si>
  <si>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2022 год и на плановый период 2023 и 2024 годов</t>
  </si>
  <si>
    <t>рублей</t>
  </si>
  <si>
    <t>Наименование</t>
  </si>
  <si>
    <t>Рз</t>
  </si>
  <si>
    <t>Пр</t>
  </si>
  <si>
    <t>ЦСР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</si>
  <si>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</si>
  <si>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</si>
  <si>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</si>
  <si>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</si>
  <si>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</si>
  <si>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</si>
  <si>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</si>
  <si>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</si>
  <si>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</si>
  <si>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</si>
  <si>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</si>
  <si>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</si>
  <si>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</si>
  <si>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</si>
  <si>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</si>
  <si>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</si>
  <si>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Гранты муниципальным районам (муниципальным округам. городским округам) в целях содействия достижению и (или) поощрения достижения наилучших значений показателей деятельности</t>
  </si>
  <si>
    <t>01 4 01 15880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</si>
  <si>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</si>
  <si>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</si>
  <si>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</si>
  <si>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</si>
  <si>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Поощрение муниципальных управленческих команд приграничных муниципальных образований Брянской области</t>
  </si>
  <si>
    <t>01 4 01 15920</t>
  </si>
  <si>
    <t>Руководство и управление в сфере установленных функций органов местного самоуправления</t>
  </si>
  <si>
    <t>01 4 01 80040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</si>
  <si>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</si>
  <si>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</si>
  <si>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</si>
  <si>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</si>
  <si>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Мероприятия (включая стимулирующие (поощрительнын) выплаты), источником финансового обеспечения которых являются межбюджетные трансферты стимулирующего (поощрительного) характера из областного бюджета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</si>
  <si>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</si>
  <si>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</si>
  <si>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04 4 01 15880</t>
  </si>
  <si>
    <t>04 4 01 15920</t>
  </si>
  <si>
    <t>Руководство и управление в сфере установленных функций органов государственной власти</t>
  </si>
  <si>
    <t>70 0 00 80040</t>
  </si>
  <si>
    <t>Другие общегосударственные вопросы</t>
  </si>
  <si>
    <t>13</t>
  </si>
  <si>
    <t>01 4 04 15920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</si>
  <si>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</si>
  <si>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</si>
  <si>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</si>
  <si>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</si>
  <si>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</si>
  <si>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</si>
  <si>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01 4 08 15920</t>
  </si>
  <si>
    <t>Расходы на выплаты персоналу казенных учреждений</t>
  </si>
  <si>
    <t>110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</si>
  <si>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</si>
  <si>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</si>
  <si>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05 4 01 15880</t>
  </si>
  <si>
    <t>05 4 01 15920</t>
  </si>
  <si>
    <t>Национальная экономика</t>
  </si>
  <si>
    <t>Транспорт</t>
  </si>
  <si>
    <t>08</t>
  </si>
  <si>
    <t>Прочие мероприятия в сфере транспортной инфраструктуры</t>
  </si>
  <si>
    <t>01 4 16 81650</t>
  </si>
  <si>
    <t>Жилищно-коммунальное хозяйство</t>
  </si>
  <si>
    <t>05</t>
  </si>
  <si>
    <t>Коммунальное хозяйство</t>
  </si>
  <si>
    <t>02</t>
  </si>
  <si>
    <t>Мероприятия в сфере коммунального хозяйства</t>
  </si>
  <si>
    <t>01 4 22 81740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</si>
  <si>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</si>
  <si>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</si>
  <si>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</si>
  <si>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</si>
  <si>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Благоустройство</t>
  </si>
  <si>
    <t>03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</si>
  <si>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</si>
  <si>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</si>
  <si>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</si>
  <si>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</si>
  <si>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Образование</t>
  </si>
  <si>
    <t>07</t>
  </si>
  <si>
    <t>Дошкольное образование</t>
  </si>
  <si>
    <t>Дошкольные образовательные организации</t>
  </si>
  <si>
    <t>03 4 01 80300</t>
  </si>
  <si>
    <t>Субсидии бюджетным учреждениям</t>
  </si>
  <si>
    <t>610</t>
  </si>
  <si>
    <t>Общее образование</t>
  </si>
  <si>
    <t>Общеобразовательные организации</t>
  </si>
  <si>
    <t>03 4 02 80310</t>
  </si>
  <si>
    <t>Дополнительное образование детей</t>
  </si>
  <si>
    <t>Организация дополнительного образования</t>
  </si>
  <si>
    <t>03 4 03 80320</t>
  </si>
  <si>
    <t>Другие вопросы в области образования</t>
  </si>
  <si>
    <t>09</t>
  </si>
  <si>
    <t>03 4 05 15880</t>
  </si>
  <si>
    <t>03 4 05 15920</t>
  </si>
  <si>
    <t>03 4 07 15920</t>
  </si>
  <si>
    <t>Культура, кинематография</t>
  </si>
  <si>
    <t>Культура</t>
  </si>
  <si>
    <t>06 4 03 15920</t>
  </si>
  <si>
    <t>06 4 04 15920</t>
  </si>
  <si>
    <t>06 4 05 15920</t>
  </si>
  <si>
    <t>Другие вопросы в области культуры, кинематографии</t>
  </si>
  <si>
    <t>06 4 07 15880</t>
  </si>
  <si>
    <t>06 4 07 15920</t>
  </si>
  <si>
    <t>Физическая культура и спорт</t>
  </si>
  <si>
    <t>11</t>
  </si>
  <si>
    <t>Массовый спорт</t>
  </si>
  <si>
    <t>Спортивно-оздоровительные комплексы и центры</t>
  </si>
  <si>
    <t>06 4 09 80600</t>
  </si>
  <si>
    <t>ИТОГО:</t>
  </si>
  <si>
    <t xml:space="preserve">Приложение № 4.9  
к   решению Совета  народных депутатов Стародубского муниципального округа  Брянской области "О бюджете Стародубского муниципального 
округа Брянской области  на 2022 год и на плановый период 2023 и 2024 годов"от  28.12.2021 года   № 181 </t>
  </si>
  <si>
    <t>01 4 01 15890</t>
  </si>
  <si>
    <t>04 4 01 15890</t>
  </si>
  <si>
    <t>05 4 01 15890</t>
  </si>
  <si>
    <t>03 4 05 15890</t>
  </si>
  <si>
    <t>06 4 07 15890</t>
  </si>
  <si>
    <t>Приложение № 3
к  решению Совета  народных депутатов Стародубского муниципального округа  Брянской области "О внесении изменений в решение Совета народных депутатов Стародубского муниципального округа  от 28.12.2021 года № 181  "О бюджете Стародубского муниципального округа Брянской области  на 2022 год и на плановый период 2023 и 2024 годов"   от 28.12.2022 года № 299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</si>
</sst>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7"/>
  <sheetViews>
    <sheetView tabSelected="1" workbookViewId="0">
      <selection activeCell="J6" sqref="J6"/>
    </sheetView>
  </sheetViews>
  <sheetFormatPr defaultRowHeight="12.75" x14ac:dyDescent="0.2"/>
  <cols>
    <col min="1" max="1" width="45.83203125" customWidth="1"/>
    <col min="2" max="2" width="6.1640625" customWidth="1"/>
    <col min="3" max="3" width="6.33203125" customWidth="1"/>
    <col min="4" max="4" width="20" customWidth="1"/>
    <col min="5" max="5" width="9" customWidth="1"/>
    <col min="6" max="6" width="25" customWidth="1"/>
    <col min="7" max="7" width="25.5" customWidth="1"/>
    <col min="8" max="8" width="26.1640625" customWidth="1"/>
  </cols>
  <sheetData>
    <row r="1" spans="1:8" ht="79.5" customHeight="1" x14ac:dyDescent="0.2">
      <c r="F1" s="9" t="s">
        <v>119</v>
      </c>
      <c r="G1" s="10"/>
      <c r="H1" s="10"/>
    </row>
    <row r="2" spans="1:8" x14ac:dyDescent="0.2">
      <c r="F2" s="10"/>
      <c r="G2" s="10"/>
      <c r="H2" s="10"/>
    </row>
    <row r="3" spans="1:8" ht="70.5" customHeight="1" x14ac:dyDescent="0.2">
      <c r="F3" s="14" t="s">
        <v>113</v>
      </c>
      <c r="G3" s="9"/>
      <c r="H3" s="9"/>
    </row>
    <row r="4" spans="1:8" ht="14.25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9"/>
      <c r="G4" s="9"/>
      <c r="H4" s="9"/>
    </row>
    <row r="5" spans="1:8" ht="32.25" customHeight="1" x14ac:dyDescent="0.2">
      <c r="A5" s="11" t="s">
        <v>1</v>
      </c>
      <c r="B5" s="11"/>
      <c r="C5" s="11"/>
      <c r="D5" s="11"/>
      <c r="E5" s="11"/>
      <c r="F5" s="11"/>
      <c r="G5" s="11"/>
      <c r="H5" s="11"/>
    </row>
    <row r="6" spans="1:8" ht="15" customHeight="1" x14ac:dyDescent="0.2">
      <c r="A6" s="12" t="s">
        <v>2</v>
      </c>
      <c r="B6" s="12"/>
      <c r="C6" s="12"/>
      <c r="D6" s="12"/>
      <c r="E6" s="12"/>
      <c r="F6" s="12"/>
      <c r="G6" s="12"/>
      <c r="H6" s="12"/>
    </row>
    <row r="7" spans="1:8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</row>
    <row r="8" spans="1:8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</row>
    <row r="9" spans="1:8" ht="15" customHeight="1" x14ac:dyDescent="0.2">
      <c r="A9" s="4" t="s">
        <v>19</v>
      </c>
      <c r="B9" s="3" t="s">
        <v>20</v>
      </c>
      <c r="C9" s="3" t="s">
        <v>0</v>
      </c>
      <c r="D9" s="3" t="s">
        <v>0</v>
      </c>
      <c r="E9" s="3" t="s">
        <v>0</v>
      </c>
      <c r="F9" s="5">
        <v>6930120.5499999998</v>
      </c>
      <c r="G9" s="5">
        <v>0</v>
      </c>
      <c r="H9" s="5">
        <v>0</v>
      </c>
    </row>
    <row r="10" spans="1:8" ht="96.6" customHeight="1" x14ac:dyDescent="0.2">
      <c r="A10" s="4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5">
        <v>4229851.68</v>
      </c>
      <c r="G10" s="5">
        <v>0</v>
      </c>
      <c r="H10" s="5">
        <v>0</v>
      </c>
    </row>
    <row r="11" spans="1:8" ht="96.6" customHeight="1" x14ac:dyDescent="0.2">
      <c r="A11" s="6" t="s">
        <v>23</v>
      </c>
      <c r="B11" s="3" t="s">
        <v>20</v>
      </c>
      <c r="C11" s="3" t="s">
        <v>22</v>
      </c>
      <c r="D11" s="3" t="s">
        <v>24</v>
      </c>
      <c r="E11" s="7" t="s">
        <v>0</v>
      </c>
      <c r="F11" s="5">
        <v>1210657.93</v>
      </c>
      <c r="G11" s="5">
        <v>0</v>
      </c>
      <c r="H11" s="5">
        <v>0</v>
      </c>
    </row>
    <row r="12" spans="1:8" ht="112.35" customHeight="1" x14ac:dyDescent="0.2">
      <c r="A12" s="6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5">
        <v>1210657.93</v>
      </c>
      <c r="G12" s="5">
        <v>0</v>
      </c>
      <c r="H12" s="5">
        <v>0</v>
      </c>
    </row>
    <row r="13" spans="1:8" ht="48.95" customHeight="1" x14ac:dyDescent="0.2">
      <c r="A13" s="6" t="s">
        <v>27</v>
      </c>
      <c r="B13" s="3" t="s">
        <v>20</v>
      </c>
      <c r="C13" s="3" t="s">
        <v>22</v>
      </c>
      <c r="D13" s="3" t="s">
        <v>24</v>
      </c>
      <c r="E13" s="3" t="s">
        <v>28</v>
      </c>
      <c r="F13" s="5">
        <v>1210657.93</v>
      </c>
      <c r="G13" s="5">
        <v>0</v>
      </c>
      <c r="H13" s="5">
        <v>0</v>
      </c>
    </row>
    <row r="14" spans="1:8" ht="64.5" customHeight="1" x14ac:dyDescent="0.2">
      <c r="A14" s="6" t="s">
        <v>29</v>
      </c>
      <c r="B14" s="3" t="s">
        <v>20</v>
      </c>
      <c r="C14" s="3" t="s">
        <v>22</v>
      </c>
      <c r="D14" s="3" t="s">
        <v>30</v>
      </c>
      <c r="E14" s="7" t="s">
        <v>0</v>
      </c>
      <c r="F14" s="5">
        <v>2300000</v>
      </c>
      <c r="G14" s="5">
        <v>0</v>
      </c>
      <c r="H14" s="5">
        <v>0</v>
      </c>
    </row>
    <row r="15" spans="1:8" ht="112.35" customHeight="1" x14ac:dyDescent="0.2">
      <c r="A15" s="6" t="s">
        <v>25</v>
      </c>
      <c r="B15" s="3" t="s">
        <v>20</v>
      </c>
      <c r="C15" s="3" t="s">
        <v>22</v>
      </c>
      <c r="D15" s="3" t="s">
        <v>30</v>
      </c>
      <c r="E15" s="3" t="s">
        <v>26</v>
      </c>
      <c r="F15" s="5">
        <v>2300000</v>
      </c>
      <c r="G15" s="5">
        <v>0</v>
      </c>
      <c r="H15" s="5">
        <v>0</v>
      </c>
    </row>
    <row r="16" spans="1:8" ht="48.95" customHeight="1" x14ac:dyDescent="0.2">
      <c r="A16" s="6" t="s">
        <v>27</v>
      </c>
      <c r="B16" s="3" t="s">
        <v>20</v>
      </c>
      <c r="C16" s="3" t="s">
        <v>22</v>
      </c>
      <c r="D16" s="3" t="s">
        <v>30</v>
      </c>
      <c r="E16" s="3" t="s">
        <v>28</v>
      </c>
      <c r="F16" s="5">
        <v>2300000</v>
      </c>
      <c r="G16" s="5">
        <v>0</v>
      </c>
      <c r="H16" s="5">
        <v>0</v>
      </c>
    </row>
    <row r="17" spans="1:8" ht="48.95" customHeight="1" x14ac:dyDescent="0.2">
      <c r="A17" s="6" t="s">
        <v>31</v>
      </c>
      <c r="B17" s="3" t="s">
        <v>20</v>
      </c>
      <c r="C17" s="3" t="s">
        <v>22</v>
      </c>
      <c r="D17" s="3" t="s">
        <v>32</v>
      </c>
      <c r="E17" s="7" t="s">
        <v>0</v>
      </c>
      <c r="F17" s="5">
        <v>181035</v>
      </c>
      <c r="G17" s="5">
        <v>0</v>
      </c>
      <c r="H17" s="5">
        <v>0</v>
      </c>
    </row>
    <row r="18" spans="1:8" ht="112.35" customHeight="1" x14ac:dyDescent="0.2">
      <c r="A18" s="6" t="s">
        <v>25</v>
      </c>
      <c r="B18" s="3" t="s">
        <v>20</v>
      </c>
      <c r="C18" s="3" t="s">
        <v>22</v>
      </c>
      <c r="D18" s="3" t="s">
        <v>32</v>
      </c>
      <c r="E18" s="3" t="s">
        <v>26</v>
      </c>
      <c r="F18" s="5">
        <v>-238080</v>
      </c>
      <c r="G18" s="5">
        <v>0</v>
      </c>
      <c r="H18" s="5">
        <v>0</v>
      </c>
    </row>
    <row r="19" spans="1:8" ht="48.95" customHeight="1" x14ac:dyDescent="0.2">
      <c r="A19" s="6" t="s">
        <v>27</v>
      </c>
      <c r="B19" s="3" t="s">
        <v>20</v>
      </c>
      <c r="C19" s="3" t="s">
        <v>22</v>
      </c>
      <c r="D19" s="3" t="s">
        <v>32</v>
      </c>
      <c r="E19" s="3" t="s">
        <v>28</v>
      </c>
      <c r="F19" s="5">
        <v>-238080</v>
      </c>
      <c r="G19" s="5">
        <v>0</v>
      </c>
      <c r="H19" s="5">
        <v>0</v>
      </c>
    </row>
    <row r="20" spans="1:8" ht="48.95" customHeight="1" x14ac:dyDescent="0.2">
      <c r="A20" s="6" t="s">
        <v>33</v>
      </c>
      <c r="B20" s="3" t="s">
        <v>20</v>
      </c>
      <c r="C20" s="3" t="s">
        <v>22</v>
      </c>
      <c r="D20" s="3" t="s">
        <v>32</v>
      </c>
      <c r="E20" s="3" t="s">
        <v>34</v>
      </c>
      <c r="F20" s="5">
        <v>419115</v>
      </c>
      <c r="G20" s="5">
        <v>0</v>
      </c>
      <c r="H20" s="5">
        <v>0</v>
      </c>
    </row>
    <row r="21" spans="1:8" ht="48.95" customHeight="1" x14ac:dyDescent="0.2">
      <c r="A21" s="6" t="s">
        <v>35</v>
      </c>
      <c r="B21" s="3" t="s">
        <v>20</v>
      </c>
      <c r="C21" s="3" t="s">
        <v>22</v>
      </c>
      <c r="D21" s="3" t="s">
        <v>32</v>
      </c>
      <c r="E21" s="3" t="s">
        <v>36</v>
      </c>
      <c r="F21" s="5">
        <v>419115</v>
      </c>
      <c r="G21" s="5">
        <v>0</v>
      </c>
      <c r="H21" s="5">
        <v>0</v>
      </c>
    </row>
    <row r="22" spans="1:8" ht="112.35" customHeight="1" x14ac:dyDescent="0.2">
      <c r="A22" s="6" t="s">
        <v>37</v>
      </c>
      <c r="B22" s="3" t="s">
        <v>20</v>
      </c>
      <c r="C22" s="3" t="s">
        <v>22</v>
      </c>
      <c r="D22" s="3" t="s">
        <v>114</v>
      </c>
      <c r="E22" s="7" t="s">
        <v>0</v>
      </c>
      <c r="F22" s="5">
        <v>538158.75</v>
      </c>
      <c r="G22" s="5">
        <v>0</v>
      </c>
      <c r="H22" s="5">
        <v>0</v>
      </c>
    </row>
    <row r="23" spans="1:8" ht="112.35" customHeight="1" x14ac:dyDescent="0.2">
      <c r="A23" s="6" t="s">
        <v>25</v>
      </c>
      <c r="B23" s="3" t="s">
        <v>20</v>
      </c>
      <c r="C23" s="3" t="s">
        <v>22</v>
      </c>
      <c r="D23" s="3" t="s">
        <v>114</v>
      </c>
      <c r="E23" s="3" t="s">
        <v>26</v>
      </c>
      <c r="F23" s="5">
        <v>538158.75</v>
      </c>
      <c r="G23" s="5">
        <v>0</v>
      </c>
      <c r="H23" s="5">
        <v>0</v>
      </c>
    </row>
    <row r="24" spans="1:8" ht="48.95" customHeight="1" x14ac:dyDescent="0.2">
      <c r="A24" s="6" t="s">
        <v>27</v>
      </c>
      <c r="B24" s="3" t="s">
        <v>20</v>
      </c>
      <c r="C24" s="3" t="s">
        <v>22</v>
      </c>
      <c r="D24" s="3" t="s">
        <v>114</v>
      </c>
      <c r="E24" s="3" t="s">
        <v>28</v>
      </c>
      <c r="F24" s="5">
        <v>538158.75</v>
      </c>
      <c r="G24" s="5">
        <v>0</v>
      </c>
      <c r="H24" s="5">
        <v>0</v>
      </c>
    </row>
    <row r="25" spans="1:8" ht="64.5" customHeight="1" x14ac:dyDescent="0.2">
      <c r="A25" s="4" t="s">
        <v>38</v>
      </c>
      <c r="B25" s="3" t="s">
        <v>20</v>
      </c>
      <c r="C25" s="3" t="s">
        <v>39</v>
      </c>
      <c r="D25" s="3" t="s">
        <v>0</v>
      </c>
      <c r="E25" s="3" t="s">
        <v>0</v>
      </c>
      <c r="F25" s="5">
        <v>587320.25</v>
      </c>
      <c r="G25" s="5">
        <v>0</v>
      </c>
      <c r="H25" s="5">
        <v>0</v>
      </c>
    </row>
    <row r="26" spans="1:8" ht="96.6" customHeight="1" x14ac:dyDescent="0.2">
      <c r="A26" s="6" t="s">
        <v>23</v>
      </c>
      <c r="B26" s="3" t="s">
        <v>20</v>
      </c>
      <c r="C26" s="3" t="s">
        <v>39</v>
      </c>
      <c r="D26" s="3" t="s">
        <v>40</v>
      </c>
      <c r="E26" s="7" t="s">
        <v>0</v>
      </c>
      <c r="F26" s="5">
        <v>223761.75</v>
      </c>
      <c r="G26" s="5">
        <v>0</v>
      </c>
      <c r="H26" s="5">
        <v>0</v>
      </c>
    </row>
    <row r="27" spans="1:8" ht="112.35" customHeight="1" x14ac:dyDescent="0.2">
      <c r="A27" s="6" t="s">
        <v>25</v>
      </c>
      <c r="B27" s="3" t="s">
        <v>20</v>
      </c>
      <c r="C27" s="3" t="s">
        <v>39</v>
      </c>
      <c r="D27" s="3" t="s">
        <v>40</v>
      </c>
      <c r="E27" s="3" t="s">
        <v>26</v>
      </c>
      <c r="F27" s="5">
        <v>223761.75</v>
      </c>
      <c r="G27" s="5">
        <v>0</v>
      </c>
      <c r="H27" s="5">
        <v>0</v>
      </c>
    </row>
    <row r="28" spans="1:8" ht="48.95" customHeight="1" x14ac:dyDescent="0.2">
      <c r="A28" s="6" t="s">
        <v>27</v>
      </c>
      <c r="B28" s="3" t="s">
        <v>20</v>
      </c>
      <c r="C28" s="3" t="s">
        <v>39</v>
      </c>
      <c r="D28" s="3" t="s">
        <v>40</v>
      </c>
      <c r="E28" s="3" t="s">
        <v>28</v>
      </c>
      <c r="F28" s="5">
        <v>223761.75</v>
      </c>
      <c r="G28" s="5">
        <v>0</v>
      </c>
      <c r="H28" s="5">
        <v>0</v>
      </c>
    </row>
    <row r="29" spans="1:8" ht="64.5" customHeight="1" x14ac:dyDescent="0.2">
      <c r="A29" s="6" t="s">
        <v>29</v>
      </c>
      <c r="B29" s="3" t="s">
        <v>20</v>
      </c>
      <c r="C29" s="3" t="s">
        <v>39</v>
      </c>
      <c r="D29" s="3" t="s">
        <v>41</v>
      </c>
      <c r="E29" s="7" t="s">
        <v>0</v>
      </c>
      <c r="F29" s="5">
        <v>280000</v>
      </c>
      <c r="G29" s="5">
        <v>0</v>
      </c>
      <c r="H29" s="5">
        <v>0</v>
      </c>
    </row>
    <row r="30" spans="1:8" ht="112.35" customHeight="1" x14ac:dyDescent="0.2">
      <c r="A30" s="6" t="s">
        <v>25</v>
      </c>
      <c r="B30" s="3" t="s">
        <v>20</v>
      </c>
      <c r="C30" s="3" t="s">
        <v>39</v>
      </c>
      <c r="D30" s="3" t="s">
        <v>41</v>
      </c>
      <c r="E30" s="3" t="s">
        <v>26</v>
      </c>
      <c r="F30" s="5">
        <v>280000</v>
      </c>
      <c r="G30" s="5">
        <v>0</v>
      </c>
      <c r="H30" s="5">
        <v>0</v>
      </c>
    </row>
    <row r="31" spans="1:8" ht="48.95" customHeight="1" x14ac:dyDescent="0.2">
      <c r="A31" s="6" t="s">
        <v>27</v>
      </c>
      <c r="B31" s="3" t="s">
        <v>20</v>
      </c>
      <c r="C31" s="3" t="s">
        <v>39</v>
      </c>
      <c r="D31" s="3" t="s">
        <v>41</v>
      </c>
      <c r="E31" s="3" t="s">
        <v>28</v>
      </c>
      <c r="F31" s="5">
        <v>280000</v>
      </c>
      <c r="G31" s="5">
        <v>0</v>
      </c>
      <c r="H31" s="5">
        <v>0</v>
      </c>
    </row>
    <row r="32" spans="1:8" ht="112.35" customHeight="1" x14ac:dyDescent="0.2">
      <c r="A32" s="6" t="s">
        <v>37</v>
      </c>
      <c r="B32" s="3" t="s">
        <v>20</v>
      </c>
      <c r="C32" s="3" t="s">
        <v>39</v>
      </c>
      <c r="D32" s="3" t="s">
        <v>115</v>
      </c>
      <c r="E32" s="7" t="s">
        <v>0</v>
      </c>
      <c r="F32" s="5">
        <v>101458.5</v>
      </c>
      <c r="G32" s="5">
        <v>0</v>
      </c>
      <c r="H32" s="5">
        <v>0</v>
      </c>
    </row>
    <row r="33" spans="1:8" ht="112.35" customHeight="1" x14ac:dyDescent="0.2">
      <c r="A33" s="6" t="s">
        <v>25</v>
      </c>
      <c r="B33" s="3" t="s">
        <v>20</v>
      </c>
      <c r="C33" s="3" t="s">
        <v>39</v>
      </c>
      <c r="D33" s="3" t="s">
        <v>115</v>
      </c>
      <c r="E33" s="3" t="s">
        <v>26</v>
      </c>
      <c r="F33" s="5">
        <v>101458.5</v>
      </c>
      <c r="G33" s="5">
        <v>0</v>
      </c>
      <c r="H33" s="5">
        <v>0</v>
      </c>
    </row>
    <row r="34" spans="1:8" ht="48.95" customHeight="1" x14ac:dyDescent="0.2">
      <c r="A34" s="6" t="s">
        <v>27</v>
      </c>
      <c r="B34" s="3" t="s">
        <v>20</v>
      </c>
      <c r="C34" s="3" t="s">
        <v>39</v>
      </c>
      <c r="D34" s="3" t="s">
        <v>115</v>
      </c>
      <c r="E34" s="3" t="s">
        <v>28</v>
      </c>
      <c r="F34" s="5">
        <v>101458.5</v>
      </c>
      <c r="G34" s="5">
        <v>0</v>
      </c>
      <c r="H34" s="5">
        <v>0</v>
      </c>
    </row>
    <row r="35" spans="1:8" ht="48.95" customHeight="1" x14ac:dyDescent="0.2">
      <c r="A35" s="6" t="s">
        <v>42</v>
      </c>
      <c r="B35" s="3" t="s">
        <v>20</v>
      </c>
      <c r="C35" s="3" t="s">
        <v>39</v>
      </c>
      <c r="D35" s="3" t="s">
        <v>43</v>
      </c>
      <c r="E35" s="7" t="s">
        <v>0</v>
      </c>
      <c r="F35" s="5">
        <v>-17900</v>
      </c>
      <c r="G35" s="5">
        <v>0</v>
      </c>
      <c r="H35" s="5">
        <v>0</v>
      </c>
    </row>
    <row r="36" spans="1:8" ht="48.95" customHeight="1" x14ac:dyDescent="0.2">
      <c r="A36" s="6" t="s">
        <v>33</v>
      </c>
      <c r="B36" s="3" t="s">
        <v>20</v>
      </c>
      <c r="C36" s="3" t="s">
        <v>39</v>
      </c>
      <c r="D36" s="3" t="s">
        <v>43</v>
      </c>
      <c r="E36" s="3" t="s">
        <v>34</v>
      </c>
      <c r="F36" s="5">
        <v>-17900</v>
      </c>
      <c r="G36" s="5">
        <v>0</v>
      </c>
      <c r="H36" s="5">
        <v>0</v>
      </c>
    </row>
    <row r="37" spans="1:8" ht="48.95" customHeight="1" x14ac:dyDescent="0.2">
      <c r="A37" s="6" t="s">
        <v>35</v>
      </c>
      <c r="B37" s="3" t="s">
        <v>20</v>
      </c>
      <c r="C37" s="3" t="s">
        <v>39</v>
      </c>
      <c r="D37" s="3" t="s">
        <v>43</v>
      </c>
      <c r="E37" s="3" t="s">
        <v>36</v>
      </c>
      <c r="F37" s="5">
        <v>-17900</v>
      </c>
      <c r="G37" s="5">
        <v>0</v>
      </c>
      <c r="H37" s="5">
        <v>0</v>
      </c>
    </row>
    <row r="38" spans="1:8" ht="15" customHeight="1" x14ac:dyDescent="0.2">
      <c r="A38" s="4" t="s">
        <v>44</v>
      </c>
      <c r="B38" s="3" t="s">
        <v>20</v>
      </c>
      <c r="C38" s="3" t="s">
        <v>45</v>
      </c>
      <c r="D38" s="3" t="s">
        <v>0</v>
      </c>
      <c r="E38" s="3" t="s">
        <v>0</v>
      </c>
      <c r="F38" s="5">
        <v>2112948.62</v>
      </c>
      <c r="G38" s="5">
        <v>0</v>
      </c>
      <c r="H38" s="5">
        <v>0</v>
      </c>
    </row>
    <row r="39" spans="1:8" ht="64.5" customHeight="1" x14ac:dyDescent="0.2">
      <c r="A39" s="6" t="s">
        <v>29</v>
      </c>
      <c r="B39" s="3" t="s">
        <v>20</v>
      </c>
      <c r="C39" s="3" t="s">
        <v>45</v>
      </c>
      <c r="D39" s="3" t="s">
        <v>46</v>
      </c>
      <c r="E39" s="7" t="s">
        <v>0</v>
      </c>
      <c r="F39" s="5">
        <v>30000</v>
      </c>
      <c r="G39" s="5">
        <v>0</v>
      </c>
      <c r="H39" s="5">
        <v>0</v>
      </c>
    </row>
    <row r="40" spans="1:8" ht="64.5" customHeight="1" x14ac:dyDescent="0.2">
      <c r="A40" s="6" t="s">
        <v>47</v>
      </c>
      <c r="B40" s="3" t="s">
        <v>20</v>
      </c>
      <c r="C40" s="3" t="s">
        <v>45</v>
      </c>
      <c r="D40" s="3" t="s">
        <v>46</v>
      </c>
      <c r="E40" s="3" t="s">
        <v>48</v>
      </c>
      <c r="F40" s="5">
        <v>30000</v>
      </c>
      <c r="G40" s="5">
        <v>0</v>
      </c>
      <c r="H40" s="5">
        <v>0</v>
      </c>
    </row>
    <row r="41" spans="1:8" ht="15" customHeight="1" x14ac:dyDescent="0.2">
      <c r="A41" s="6" t="s">
        <v>49</v>
      </c>
      <c r="B41" s="3" t="s">
        <v>20</v>
      </c>
      <c r="C41" s="3" t="s">
        <v>45</v>
      </c>
      <c r="D41" s="3" t="s">
        <v>46</v>
      </c>
      <c r="E41" s="3" t="s">
        <v>50</v>
      </c>
      <c r="F41" s="5">
        <v>30000</v>
      </c>
      <c r="G41" s="5">
        <v>0</v>
      </c>
      <c r="H41" s="5">
        <v>0</v>
      </c>
    </row>
    <row r="42" spans="1:8" ht="80.099999999999994" customHeight="1" x14ac:dyDescent="0.2">
      <c r="A42" s="6" t="s">
        <v>51</v>
      </c>
      <c r="B42" s="3" t="s">
        <v>20</v>
      </c>
      <c r="C42" s="3" t="s">
        <v>45</v>
      </c>
      <c r="D42" s="3" t="s">
        <v>52</v>
      </c>
      <c r="E42" s="7" t="s">
        <v>0</v>
      </c>
      <c r="F42" s="5">
        <v>382615</v>
      </c>
      <c r="G42" s="5">
        <v>0</v>
      </c>
      <c r="H42" s="5">
        <v>0</v>
      </c>
    </row>
    <row r="43" spans="1:8" ht="48.95" customHeight="1" x14ac:dyDescent="0.2">
      <c r="A43" s="6" t="s">
        <v>33</v>
      </c>
      <c r="B43" s="3" t="s">
        <v>20</v>
      </c>
      <c r="C43" s="3" t="s">
        <v>45</v>
      </c>
      <c r="D43" s="3" t="s">
        <v>52</v>
      </c>
      <c r="E43" s="3" t="s">
        <v>34</v>
      </c>
      <c r="F43" s="5">
        <v>382615</v>
      </c>
      <c r="G43" s="5">
        <v>0</v>
      </c>
      <c r="H43" s="5">
        <v>0</v>
      </c>
    </row>
    <row r="44" spans="1:8" ht="48.95" customHeight="1" x14ac:dyDescent="0.2">
      <c r="A44" s="6" t="s">
        <v>35</v>
      </c>
      <c r="B44" s="3" t="s">
        <v>20</v>
      </c>
      <c r="C44" s="3" t="s">
        <v>45</v>
      </c>
      <c r="D44" s="3" t="s">
        <v>52</v>
      </c>
      <c r="E44" s="3" t="s">
        <v>36</v>
      </c>
      <c r="F44" s="5">
        <v>382615</v>
      </c>
      <c r="G44" s="5">
        <v>0</v>
      </c>
      <c r="H44" s="5">
        <v>0</v>
      </c>
    </row>
    <row r="45" spans="1:8" ht="64.5" customHeight="1" x14ac:dyDescent="0.2">
      <c r="A45" s="6" t="s">
        <v>29</v>
      </c>
      <c r="B45" s="3" t="s">
        <v>20</v>
      </c>
      <c r="C45" s="3" t="s">
        <v>45</v>
      </c>
      <c r="D45" s="3" t="s">
        <v>53</v>
      </c>
      <c r="E45" s="7" t="s">
        <v>0</v>
      </c>
      <c r="F45" s="5">
        <v>480000</v>
      </c>
      <c r="G45" s="5">
        <v>0</v>
      </c>
      <c r="H45" s="5">
        <v>0</v>
      </c>
    </row>
    <row r="46" spans="1:8" ht="112.35" customHeight="1" x14ac:dyDescent="0.2">
      <c r="A46" s="6" t="s">
        <v>25</v>
      </c>
      <c r="B46" s="3" t="s">
        <v>20</v>
      </c>
      <c r="C46" s="3" t="s">
        <v>45</v>
      </c>
      <c r="D46" s="3" t="s">
        <v>53</v>
      </c>
      <c r="E46" s="3" t="s">
        <v>26</v>
      </c>
      <c r="F46" s="5">
        <v>480000</v>
      </c>
      <c r="G46" s="5">
        <v>0</v>
      </c>
      <c r="H46" s="5">
        <v>0</v>
      </c>
    </row>
    <row r="47" spans="1:8" ht="32.25" customHeight="1" x14ac:dyDescent="0.2">
      <c r="A47" s="6" t="s">
        <v>54</v>
      </c>
      <c r="B47" s="3" t="s">
        <v>20</v>
      </c>
      <c r="C47" s="3" t="s">
        <v>45</v>
      </c>
      <c r="D47" s="3" t="s">
        <v>53</v>
      </c>
      <c r="E47" s="3" t="s">
        <v>55</v>
      </c>
      <c r="F47" s="5">
        <v>480000</v>
      </c>
      <c r="G47" s="5">
        <v>0</v>
      </c>
      <c r="H47" s="5">
        <v>0</v>
      </c>
    </row>
    <row r="48" spans="1:8" ht="64.5" customHeight="1" x14ac:dyDescent="0.2">
      <c r="A48" s="6" t="s">
        <v>56</v>
      </c>
      <c r="B48" s="3" t="s">
        <v>20</v>
      </c>
      <c r="C48" s="3" t="s">
        <v>45</v>
      </c>
      <c r="D48" s="3" t="s">
        <v>57</v>
      </c>
      <c r="E48" s="7" t="s">
        <v>0</v>
      </c>
      <c r="F48" s="5">
        <v>975851.42</v>
      </c>
      <c r="G48" s="5">
        <v>0</v>
      </c>
      <c r="H48" s="5">
        <v>0</v>
      </c>
    </row>
    <row r="49" spans="1:8" ht="48.95" customHeight="1" x14ac:dyDescent="0.2">
      <c r="A49" s="6" t="s">
        <v>33</v>
      </c>
      <c r="B49" s="3" t="s">
        <v>20</v>
      </c>
      <c r="C49" s="3" t="s">
        <v>45</v>
      </c>
      <c r="D49" s="3" t="s">
        <v>57</v>
      </c>
      <c r="E49" s="3" t="s">
        <v>34</v>
      </c>
      <c r="F49" s="5">
        <v>975851.42</v>
      </c>
      <c r="G49" s="5">
        <v>0</v>
      </c>
      <c r="H49" s="5">
        <v>0</v>
      </c>
    </row>
    <row r="50" spans="1:8" ht="48.95" customHeight="1" x14ac:dyDescent="0.2">
      <c r="A50" s="6" t="s">
        <v>35</v>
      </c>
      <c r="B50" s="3" t="s">
        <v>20</v>
      </c>
      <c r="C50" s="3" t="s">
        <v>45</v>
      </c>
      <c r="D50" s="3" t="s">
        <v>57</v>
      </c>
      <c r="E50" s="3" t="s">
        <v>36</v>
      </c>
      <c r="F50" s="5">
        <v>975851.42</v>
      </c>
      <c r="G50" s="5">
        <v>0</v>
      </c>
      <c r="H50" s="5">
        <v>0</v>
      </c>
    </row>
    <row r="51" spans="1:8" ht="96.6" customHeight="1" x14ac:dyDescent="0.2">
      <c r="A51" s="6" t="s">
        <v>23</v>
      </c>
      <c r="B51" s="3" t="s">
        <v>20</v>
      </c>
      <c r="C51" s="3" t="s">
        <v>45</v>
      </c>
      <c r="D51" s="3" t="s">
        <v>58</v>
      </c>
      <c r="E51" s="7" t="s">
        <v>0</v>
      </c>
      <c r="F51" s="5">
        <v>135548.20000000001</v>
      </c>
      <c r="G51" s="5">
        <v>0</v>
      </c>
      <c r="H51" s="5">
        <v>0</v>
      </c>
    </row>
    <row r="52" spans="1:8" ht="112.35" customHeight="1" x14ac:dyDescent="0.2">
      <c r="A52" s="6" t="s">
        <v>25</v>
      </c>
      <c r="B52" s="3" t="s">
        <v>20</v>
      </c>
      <c r="C52" s="3" t="s">
        <v>45</v>
      </c>
      <c r="D52" s="3" t="s">
        <v>58</v>
      </c>
      <c r="E52" s="3" t="s">
        <v>26</v>
      </c>
      <c r="F52" s="5">
        <v>135548.20000000001</v>
      </c>
      <c r="G52" s="5">
        <v>0</v>
      </c>
      <c r="H52" s="5">
        <v>0</v>
      </c>
    </row>
    <row r="53" spans="1:8" ht="48.95" customHeight="1" x14ac:dyDescent="0.2">
      <c r="A53" s="6" t="s">
        <v>27</v>
      </c>
      <c r="B53" s="3" t="s">
        <v>20</v>
      </c>
      <c r="C53" s="3" t="s">
        <v>45</v>
      </c>
      <c r="D53" s="3" t="s">
        <v>58</v>
      </c>
      <c r="E53" s="3" t="s">
        <v>28</v>
      </c>
      <c r="F53" s="5">
        <v>135548.20000000001</v>
      </c>
      <c r="G53" s="5">
        <v>0</v>
      </c>
      <c r="H53" s="5">
        <v>0</v>
      </c>
    </row>
    <row r="54" spans="1:8" ht="64.5" customHeight="1" x14ac:dyDescent="0.2">
      <c r="A54" s="6" t="s">
        <v>29</v>
      </c>
      <c r="B54" s="3" t="s">
        <v>20</v>
      </c>
      <c r="C54" s="3" t="s">
        <v>45</v>
      </c>
      <c r="D54" s="3" t="s">
        <v>59</v>
      </c>
      <c r="E54" s="7" t="s">
        <v>0</v>
      </c>
      <c r="F54" s="5">
        <v>50000</v>
      </c>
      <c r="G54" s="5">
        <v>0</v>
      </c>
      <c r="H54" s="5">
        <v>0</v>
      </c>
    </row>
    <row r="55" spans="1:8" ht="112.35" customHeight="1" x14ac:dyDescent="0.2">
      <c r="A55" s="6" t="s">
        <v>25</v>
      </c>
      <c r="B55" s="3" t="s">
        <v>20</v>
      </c>
      <c r="C55" s="3" t="s">
        <v>45</v>
      </c>
      <c r="D55" s="3" t="s">
        <v>59</v>
      </c>
      <c r="E55" s="3" t="s">
        <v>26</v>
      </c>
      <c r="F55" s="5">
        <v>50000</v>
      </c>
      <c r="G55" s="5">
        <v>0</v>
      </c>
      <c r="H55" s="5">
        <v>0</v>
      </c>
    </row>
    <row r="56" spans="1:8" ht="48.95" customHeight="1" x14ac:dyDescent="0.2">
      <c r="A56" s="6" t="s">
        <v>27</v>
      </c>
      <c r="B56" s="3" t="s">
        <v>20</v>
      </c>
      <c r="C56" s="3" t="s">
        <v>45</v>
      </c>
      <c r="D56" s="3" t="s">
        <v>59</v>
      </c>
      <c r="E56" s="3" t="s">
        <v>28</v>
      </c>
      <c r="F56" s="5">
        <v>50000</v>
      </c>
      <c r="G56" s="5">
        <v>0</v>
      </c>
      <c r="H56" s="5">
        <v>0</v>
      </c>
    </row>
    <row r="57" spans="1:8" ht="112.35" customHeight="1" x14ac:dyDescent="0.2">
      <c r="A57" s="6" t="s">
        <v>37</v>
      </c>
      <c r="B57" s="3" t="s">
        <v>20</v>
      </c>
      <c r="C57" s="3" t="s">
        <v>45</v>
      </c>
      <c r="D57" s="3" t="s">
        <v>116</v>
      </c>
      <c r="E57" s="7" t="s">
        <v>0</v>
      </c>
      <c r="F57" s="5">
        <v>58934</v>
      </c>
      <c r="G57" s="5">
        <v>0</v>
      </c>
      <c r="H57" s="5">
        <v>0</v>
      </c>
    </row>
    <row r="58" spans="1:8" ht="112.35" customHeight="1" x14ac:dyDescent="0.2">
      <c r="A58" s="6" t="s">
        <v>25</v>
      </c>
      <c r="B58" s="3" t="s">
        <v>20</v>
      </c>
      <c r="C58" s="3" t="s">
        <v>45</v>
      </c>
      <c r="D58" s="3" t="s">
        <v>116</v>
      </c>
      <c r="E58" s="3" t="s">
        <v>26</v>
      </c>
      <c r="F58" s="5">
        <v>58934</v>
      </c>
      <c r="G58" s="5">
        <v>0</v>
      </c>
      <c r="H58" s="5">
        <v>0</v>
      </c>
    </row>
    <row r="59" spans="1:8" ht="48.95" customHeight="1" x14ac:dyDescent="0.2">
      <c r="A59" s="6" t="s">
        <v>27</v>
      </c>
      <c r="B59" s="3" t="s">
        <v>20</v>
      </c>
      <c r="C59" s="3" t="s">
        <v>45</v>
      </c>
      <c r="D59" s="3" t="s">
        <v>116</v>
      </c>
      <c r="E59" s="3" t="s">
        <v>28</v>
      </c>
      <c r="F59" s="5">
        <v>58934</v>
      </c>
      <c r="G59" s="5">
        <v>0</v>
      </c>
      <c r="H59" s="5">
        <v>0</v>
      </c>
    </row>
    <row r="60" spans="1:8" ht="15" customHeight="1" x14ac:dyDescent="0.2">
      <c r="A60" s="4" t="s">
        <v>60</v>
      </c>
      <c r="B60" s="3" t="s">
        <v>22</v>
      </c>
      <c r="C60" s="3" t="s">
        <v>0</v>
      </c>
      <c r="D60" s="3" t="s">
        <v>0</v>
      </c>
      <c r="E60" s="3" t="s">
        <v>0</v>
      </c>
      <c r="F60" s="5">
        <v>196000</v>
      </c>
      <c r="G60" s="5">
        <v>0</v>
      </c>
      <c r="H60" s="5">
        <v>0</v>
      </c>
    </row>
    <row r="61" spans="1:8" ht="15" customHeight="1" x14ac:dyDescent="0.2">
      <c r="A61" s="4" t="s">
        <v>61</v>
      </c>
      <c r="B61" s="3" t="s">
        <v>22</v>
      </c>
      <c r="C61" s="3" t="s">
        <v>62</v>
      </c>
      <c r="D61" s="3" t="s">
        <v>0</v>
      </c>
      <c r="E61" s="3" t="s">
        <v>0</v>
      </c>
      <c r="F61" s="5">
        <v>196000</v>
      </c>
      <c r="G61" s="5">
        <v>0</v>
      </c>
      <c r="H61" s="5">
        <v>0</v>
      </c>
    </row>
    <row r="62" spans="1:8" ht="32.25" customHeight="1" x14ac:dyDescent="0.2">
      <c r="A62" s="6" t="s">
        <v>63</v>
      </c>
      <c r="B62" s="3" t="s">
        <v>22</v>
      </c>
      <c r="C62" s="3" t="s">
        <v>62</v>
      </c>
      <c r="D62" s="3" t="s">
        <v>64</v>
      </c>
      <c r="E62" s="7" t="s">
        <v>0</v>
      </c>
      <c r="F62" s="5">
        <v>196000</v>
      </c>
      <c r="G62" s="5">
        <v>0</v>
      </c>
      <c r="H62" s="5">
        <v>0</v>
      </c>
    </row>
    <row r="63" spans="1:8" ht="48.95" customHeight="1" x14ac:dyDescent="0.2">
      <c r="A63" s="6" t="s">
        <v>33</v>
      </c>
      <c r="B63" s="3" t="s">
        <v>22</v>
      </c>
      <c r="C63" s="3" t="s">
        <v>62</v>
      </c>
      <c r="D63" s="3" t="s">
        <v>64</v>
      </c>
      <c r="E63" s="3" t="s">
        <v>34</v>
      </c>
      <c r="F63" s="5">
        <v>196000</v>
      </c>
      <c r="G63" s="5">
        <v>0</v>
      </c>
      <c r="H63" s="5">
        <v>0</v>
      </c>
    </row>
    <row r="64" spans="1:8" ht="48.95" customHeight="1" x14ac:dyDescent="0.2">
      <c r="A64" s="6" t="s">
        <v>35</v>
      </c>
      <c r="B64" s="3" t="s">
        <v>22</v>
      </c>
      <c r="C64" s="3" t="s">
        <v>62</v>
      </c>
      <c r="D64" s="3" t="s">
        <v>64</v>
      </c>
      <c r="E64" s="3" t="s">
        <v>36</v>
      </c>
      <c r="F64" s="5">
        <v>196000</v>
      </c>
      <c r="G64" s="5">
        <v>0</v>
      </c>
      <c r="H64" s="5">
        <v>0</v>
      </c>
    </row>
    <row r="65" spans="1:8" ht="15" customHeight="1" x14ac:dyDescent="0.2">
      <c r="A65" s="4" t="s">
        <v>65</v>
      </c>
      <c r="B65" s="3" t="s">
        <v>66</v>
      </c>
      <c r="C65" s="3" t="s">
        <v>0</v>
      </c>
      <c r="D65" s="3" t="s">
        <v>0</v>
      </c>
      <c r="E65" s="3" t="s">
        <v>0</v>
      </c>
      <c r="F65" s="5">
        <v>4335009</v>
      </c>
      <c r="G65" s="5">
        <v>0</v>
      </c>
      <c r="H65" s="5">
        <v>0</v>
      </c>
    </row>
    <row r="66" spans="1:8" ht="15" customHeight="1" x14ac:dyDescent="0.2">
      <c r="A66" s="4" t="s">
        <v>67</v>
      </c>
      <c r="B66" s="3" t="s">
        <v>66</v>
      </c>
      <c r="C66" s="3" t="s">
        <v>68</v>
      </c>
      <c r="D66" s="3" t="s">
        <v>0</v>
      </c>
      <c r="E66" s="3" t="s">
        <v>0</v>
      </c>
      <c r="F66" s="5">
        <f>F68+F70</f>
        <v>2588251.6</v>
      </c>
      <c r="G66" s="5">
        <v>0</v>
      </c>
      <c r="H66" s="5">
        <v>0</v>
      </c>
    </row>
    <row r="67" spans="1:8" ht="32.25" customHeight="1" x14ac:dyDescent="0.2">
      <c r="A67" s="6" t="s">
        <v>69</v>
      </c>
      <c r="B67" s="3" t="s">
        <v>66</v>
      </c>
      <c r="C67" s="3" t="s">
        <v>68</v>
      </c>
      <c r="D67" s="3" t="s">
        <v>70</v>
      </c>
      <c r="E67" s="7" t="s">
        <v>0</v>
      </c>
      <c r="F67" s="5">
        <f>F68+F70</f>
        <v>2588251.6</v>
      </c>
      <c r="G67" s="5">
        <v>0</v>
      </c>
      <c r="H67" s="5">
        <v>0</v>
      </c>
    </row>
    <row r="68" spans="1:8" ht="48.95" customHeight="1" x14ac:dyDescent="0.2">
      <c r="A68" s="6" t="s">
        <v>33</v>
      </c>
      <c r="B68" s="3" t="s">
        <v>66</v>
      </c>
      <c r="C68" s="3" t="s">
        <v>68</v>
      </c>
      <c r="D68" s="3" t="s">
        <v>70</v>
      </c>
      <c r="E68" s="3" t="s">
        <v>34</v>
      </c>
      <c r="F68" s="5">
        <v>364050</v>
      </c>
      <c r="G68" s="5">
        <v>0</v>
      </c>
      <c r="H68" s="5">
        <v>0</v>
      </c>
    </row>
    <row r="69" spans="1:8" ht="48.95" customHeight="1" x14ac:dyDescent="0.2">
      <c r="A69" s="6" t="s">
        <v>35</v>
      </c>
      <c r="B69" s="3" t="s">
        <v>66</v>
      </c>
      <c r="C69" s="3" t="s">
        <v>68</v>
      </c>
      <c r="D69" s="3" t="s">
        <v>70</v>
      </c>
      <c r="E69" s="3" t="s">
        <v>36</v>
      </c>
      <c r="F69" s="5">
        <v>364050</v>
      </c>
      <c r="G69" s="5">
        <v>0</v>
      </c>
      <c r="H69" s="5">
        <v>0</v>
      </c>
    </row>
    <row r="70" spans="1:8" ht="48.95" customHeight="1" x14ac:dyDescent="0.2">
      <c r="A70" s="6" t="s">
        <v>71</v>
      </c>
      <c r="B70" s="3" t="s">
        <v>66</v>
      </c>
      <c r="C70" s="3" t="s">
        <v>68</v>
      </c>
      <c r="D70" s="3" t="s">
        <v>70</v>
      </c>
      <c r="E70" s="3" t="s">
        <v>72</v>
      </c>
      <c r="F70" s="5">
        <f>F71</f>
        <v>2224201.6</v>
      </c>
      <c r="G70" s="5">
        <v>0</v>
      </c>
      <c r="H70" s="5">
        <v>0</v>
      </c>
    </row>
    <row r="71" spans="1:8" ht="15" customHeight="1" x14ac:dyDescent="0.2">
      <c r="A71" s="6" t="s">
        <v>73</v>
      </c>
      <c r="B71" s="3" t="s">
        <v>66</v>
      </c>
      <c r="C71" s="3" t="s">
        <v>68</v>
      </c>
      <c r="D71" s="3" t="s">
        <v>70</v>
      </c>
      <c r="E71" s="3" t="s">
        <v>74</v>
      </c>
      <c r="F71" s="5">
        <v>2224201.6</v>
      </c>
      <c r="G71" s="5">
        <v>0</v>
      </c>
      <c r="H71" s="5">
        <v>0</v>
      </c>
    </row>
    <row r="72" spans="1:8" ht="15" customHeight="1" x14ac:dyDescent="0.2">
      <c r="A72" s="4" t="s">
        <v>75</v>
      </c>
      <c r="B72" s="3" t="s">
        <v>66</v>
      </c>
      <c r="C72" s="3" t="s">
        <v>76</v>
      </c>
      <c r="D72" s="3" t="s">
        <v>0</v>
      </c>
      <c r="E72" s="3" t="s">
        <v>0</v>
      </c>
      <c r="F72" s="5">
        <f>F74+F76</f>
        <v>1746757.4</v>
      </c>
      <c r="G72" s="5">
        <v>0</v>
      </c>
      <c r="H72" s="5">
        <v>0</v>
      </c>
    </row>
    <row r="73" spans="1:8" ht="32.25" customHeight="1" x14ac:dyDescent="0.2">
      <c r="A73" s="6" t="s">
        <v>77</v>
      </c>
      <c r="B73" s="3" t="s">
        <v>66</v>
      </c>
      <c r="C73" s="3" t="s">
        <v>76</v>
      </c>
      <c r="D73" s="3" t="s">
        <v>78</v>
      </c>
      <c r="E73" s="7" t="s">
        <v>0</v>
      </c>
      <c r="F73" s="5">
        <v>394406</v>
      </c>
      <c r="G73" s="5">
        <v>0</v>
      </c>
      <c r="H73" s="5">
        <v>0</v>
      </c>
    </row>
    <row r="74" spans="1:8" ht="48.95" customHeight="1" x14ac:dyDescent="0.2">
      <c r="A74" s="6" t="s">
        <v>33</v>
      </c>
      <c r="B74" s="3" t="s">
        <v>66</v>
      </c>
      <c r="C74" s="3" t="s">
        <v>76</v>
      </c>
      <c r="D74" s="3" t="s">
        <v>78</v>
      </c>
      <c r="E74" s="3" t="s">
        <v>34</v>
      </c>
      <c r="F74" s="5">
        <v>394406</v>
      </c>
      <c r="G74" s="5">
        <v>0</v>
      </c>
      <c r="H74" s="5">
        <v>0</v>
      </c>
    </row>
    <row r="75" spans="1:8" ht="48.95" customHeight="1" x14ac:dyDescent="0.2">
      <c r="A75" s="6" t="s">
        <v>35</v>
      </c>
      <c r="B75" s="3" t="s">
        <v>66</v>
      </c>
      <c r="C75" s="3" t="s">
        <v>76</v>
      </c>
      <c r="D75" s="3" t="s">
        <v>78</v>
      </c>
      <c r="E75" s="3" t="s">
        <v>36</v>
      </c>
      <c r="F75" s="5">
        <v>394406</v>
      </c>
      <c r="G75" s="5">
        <v>0</v>
      </c>
      <c r="H75" s="5">
        <v>0</v>
      </c>
    </row>
    <row r="76" spans="1:8" ht="15" customHeight="1" x14ac:dyDescent="0.2">
      <c r="A76" s="6" t="s">
        <v>79</v>
      </c>
      <c r="B76" s="3" t="s">
        <v>66</v>
      </c>
      <c r="C76" s="3" t="s">
        <v>76</v>
      </c>
      <c r="D76" s="3" t="s">
        <v>80</v>
      </c>
      <c r="E76" s="7" t="s">
        <v>0</v>
      </c>
      <c r="F76" s="5">
        <f>F78</f>
        <v>1352351.4</v>
      </c>
      <c r="G76" s="5">
        <v>0</v>
      </c>
      <c r="H76" s="5">
        <v>0</v>
      </c>
    </row>
    <row r="77" spans="1:8" ht="48.95" customHeight="1" x14ac:dyDescent="0.2">
      <c r="A77" s="6" t="s">
        <v>33</v>
      </c>
      <c r="B77" s="3" t="s">
        <v>66</v>
      </c>
      <c r="C77" s="3" t="s">
        <v>76</v>
      </c>
      <c r="D77" s="3" t="s">
        <v>80</v>
      </c>
      <c r="E77" s="3" t="s">
        <v>34</v>
      </c>
      <c r="F77" s="5">
        <f>F78</f>
        <v>1352351.4</v>
      </c>
      <c r="G77" s="5">
        <v>0</v>
      </c>
      <c r="H77" s="5">
        <v>0</v>
      </c>
    </row>
    <row r="78" spans="1:8" ht="48.95" customHeight="1" x14ac:dyDescent="0.2">
      <c r="A78" s="6" t="s">
        <v>35</v>
      </c>
      <c r="B78" s="3" t="s">
        <v>66</v>
      </c>
      <c r="C78" s="3" t="s">
        <v>76</v>
      </c>
      <c r="D78" s="3" t="s">
        <v>80</v>
      </c>
      <c r="E78" s="3" t="s">
        <v>36</v>
      </c>
      <c r="F78" s="5">
        <v>1352351.4</v>
      </c>
      <c r="G78" s="5">
        <v>0</v>
      </c>
      <c r="H78" s="5">
        <v>0</v>
      </c>
    </row>
    <row r="79" spans="1:8" ht="15" customHeight="1" x14ac:dyDescent="0.2">
      <c r="A79" s="4" t="s">
        <v>81</v>
      </c>
      <c r="B79" s="3" t="s">
        <v>82</v>
      </c>
      <c r="C79" s="3" t="s">
        <v>0</v>
      </c>
      <c r="D79" s="3" t="s">
        <v>0</v>
      </c>
      <c r="E79" s="3" t="s">
        <v>0</v>
      </c>
      <c r="F79" s="5">
        <v>11271060</v>
      </c>
      <c r="G79" s="5">
        <v>0</v>
      </c>
      <c r="H79" s="5">
        <v>0</v>
      </c>
    </row>
    <row r="80" spans="1:8" ht="15" customHeight="1" x14ac:dyDescent="0.2">
      <c r="A80" s="4" t="s">
        <v>83</v>
      </c>
      <c r="B80" s="3" t="s">
        <v>82</v>
      </c>
      <c r="C80" s="3" t="s">
        <v>20</v>
      </c>
      <c r="D80" s="3" t="s">
        <v>0</v>
      </c>
      <c r="E80" s="3" t="s">
        <v>0</v>
      </c>
      <c r="F80" s="5">
        <v>996110</v>
      </c>
      <c r="G80" s="5">
        <v>0</v>
      </c>
      <c r="H80" s="5">
        <v>0</v>
      </c>
    </row>
    <row r="81" spans="1:8" ht="32.25" customHeight="1" x14ac:dyDescent="0.2">
      <c r="A81" s="6" t="s">
        <v>84</v>
      </c>
      <c r="B81" s="3" t="s">
        <v>82</v>
      </c>
      <c r="C81" s="3" t="s">
        <v>20</v>
      </c>
      <c r="D81" s="3" t="s">
        <v>85</v>
      </c>
      <c r="E81" s="7" t="s">
        <v>0</v>
      </c>
      <c r="F81" s="5">
        <v>996110</v>
      </c>
      <c r="G81" s="5">
        <v>0</v>
      </c>
      <c r="H81" s="5">
        <v>0</v>
      </c>
    </row>
    <row r="82" spans="1:8" ht="64.5" customHeight="1" x14ac:dyDescent="0.2">
      <c r="A82" s="6" t="s">
        <v>47</v>
      </c>
      <c r="B82" s="3" t="s">
        <v>82</v>
      </c>
      <c r="C82" s="3" t="s">
        <v>20</v>
      </c>
      <c r="D82" s="3" t="s">
        <v>85</v>
      </c>
      <c r="E82" s="3" t="s">
        <v>48</v>
      </c>
      <c r="F82" s="5">
        <v>996110</v>
      </c>
      <c r="G82" s="5">
        <v>0</v>
      </c>
      <c r="H82" s="5">
        <v>0</v>
      </c>
    </row>
    <row r="83" spans="1:8" ht="15" customHeight="1" x14ac:dyDescent="0.2">
      <c r="A83" s="6" t="s">
        <v>86</v>
      </c>
      <c r="B83" s="3" t="s">
        <v>82</v>
      </c>
      <c r="C83" s="3" t="s">
        <v>20</v>
      </c>
      <c r="D83" s="3" t="s">
        <v>85</v>
      </c>
      <c r="E83" s="3" t="s">
        <v>87</v>
      </c>
      <c r="F83" s="5">
        <v>996110</v>
      </c>
      <c r="G83" s="5">
        <v>0</v>
      </c>
      <c r="H83" s="5">
        <v>0</v>
      </c>
    </row>
    <row r="84" spans="1:8" ht="15" customHeight="1" x14ac:dyDescent="0.2">
      <c r="A84" s="4" t="s">
        <v>88</v>
      </c>
      <c r="B84" s="3" t="s">
        <v>82</v>
      </c>
      <c r="C84" s="3" t="s">
        <v>68</v>
      </c>
      <c r="D84" s="3" t="s">
        <v>0</v>
      </c>
      <c r="E84" s="3" t="s">
        <v>0</v>
      </c>
      <c r="F84" s="5">
        <v>1567853</v>
      </c>
      <c r="G84" s="5">
        <v>0</v>
      </c>
      <c r="H84" s="5">
        <v>0</v>
      </c>
    </row>
    <row r="85" spans="1:8" ht="15" customHeight="1" x14ac:dyDescent="0.2">
      <c r="A85" s="6" t="s">
        <v>89</v>
      </c>
      <c r="B85" s="3" t="s">
        <v>82</v>
      </c>
      <c r="C85" s="3" t="s">
        <v>68</v>
      </c>
      <c r="D85" s="3" t="s">
        <v>90</v>
      </c>
      <c r="E85" s="7" t="s">
        <v>0</v>
      </c>
      <c r="F85" s="5">
        <v>1567853</v>
      </c>
      <c r="G85" s="5">
        <v>0</v>
      </c>
      <c r="H85" s="5">
        <v>0</v>
      </c>
    </row>
    <row r="86" spans="1:8" ht="64.5" customHeight="1" x14ac:dyDescent="0.2">
      <c r="A86" s="6" t="s">
        <v>47</v>
      </c>
      <c r="B86" s="3" t="s">
        <v>82</v>
      </c>
      <c r="C86" s="3" t="s">
        <v>68</v>
      </c>
      <c r="D86" s="3" t="s">
        <v>90</v>
      </c>
      <c r="E86" s="3" t="s">
        <v>48</v>
      </c>
      <c r="F86" s="5">
        <v>1567853</v>
      </c>
      <c r="G86" s="5">
        <v>0</v>
      </c>
      <c r="H86" s="5">
        <v>0</v>
      </c>
    </row>
    <row r="87" spans="1:8" ht="15" customHeight="1" x14ac:dyDescent="0.2">
      <c r="A87" s="6" t="s">
        <v>86</v>
      </c>
      <c r="B87" s="3" t="s">
        <v>82</v>
      </c>
      <c r="C87" s="3" t="s">
        <v>68</v>
      </c>
      <c r="D87" s="3" t="s">
        <v>90</v>
      </c>
      <c r="E87" s="3" t="s">
        <v>87</v>
      </c>
      <c r="F87" s="5">
        <v>1545318</v>
      </c>
      <c r="G87" s="5">
        <v>0</v>
      </c>
      <c r="H87" s="5">
        <v>0</v>
      </c>
    </row>
    <row r="88" spans="1:8" ht="15" customHeight="1" x14ac:dyDescent="0.2">
      <c r="A88" s="6" t="s">
        <v>49</v>
      </c>
      <c r="B88" s="3" t="s">
        <v>82</v>
      </c>
      <c r="C88" s="3" t="s">
        <v>68</v>
      </c>
      <c r="D88" s="3" t="s">
        <v>90</v>
      </c>
      <c r="E88" s="3" t="s">
        <v>50</v>
      </c>
      <c r="F88" s="5">
        <v>22535</v>
      </c>
      <c r="G88" s="5">
        <v>0</v>
      </c>
      <c r="H88" s="5">
        <v>0</v>
      </c>
    </row>
    <row r="89" spans="1:8" ht="15" customHeight="1" x14ac:dyDescent="0.2">
      <c r="A89" s="4" t="s">
        <v>91</v>
      </c>
      <c r="B89" s="3" t="s">
        <v>82</v>
      </c>
      <c r="C89" s="3" t="s">
        <v>76</v>
      </c>
      <c r="D89" s="3" t="s">
        <v>0</v>
      </c>
      <c r="E89" s="3" t="s">
        <v>0</v>
      </c>
      <c r="F89" s="5">
        <v>2500</v>
      </c>
      <c r="G89" s="5">
        <v>0</v>
      </c>
      <c r="H89" s="5">
        <v>0</v>
      </c>
    </row>
    <row r="90" spans="1:8" ht="32.25" customHeight="1" x14ac:dyDescent="0.2">
      <c r="A90" s="6" t="s">
        <v>92</v>
      </c>
      <c r="B90" s="3" t="s">
        <v>82</v>
      </c>
      <c r="C90" s="3" t="s">
        <v>76</v>
      </c>
      <c r="D90" s="3" t="s">
        <v>93</v>
      </c>
      <c r="E90" s="7" t="s">
        <v>0</v>
      </c>
      <c r="F90" s="5">
        <v>2500</v>
      </c>
      <c r="G90" s="5">
        <v>0</v>
      </c>
      <c r="H90" s="5">
        <v>0</v>
      </c>
    </row>
    <row r="91" spans="1:8" ht="64.5" customHeight="1" x14ac:dyDescent="0.2">
      <c r="A91" s="6" t="s">
        <v>47</v>
      </c>
      <c r="B91" s="3" t="s">
        <v>82</v>
      </c>
      <c r="C91" s="3" t="s">
        <v>76</v>
      </c>
      <c r="D91" s="3" t="s">
        <v>93</v>
      </c>
      <c r="E91" s="3" t="s">
        <v>48</v>
      </c>
      <c r="F91" s="5">
        <v>2500</v>
      </c>
      <c r="G91" s="5">
        <v>0</v>
      </c>
      <c r="H91" s="5">
        <v>0</v>
      </c>
    </row>
    <row r="92" spans="1:8" ht="15" customHeight="1" x14ac:dyDescent="0.2">
      <c r="A92" s="6" t="s">
        <v>86</v>
      </c>
      <c r="B92" s="3" t="s">
        <v>82</v>
      </c>
      <c r="C92" s="3" t="s">
        <v>76</v>
      </c>
      <c r="D92" s="3" t="s">
        <v>93</v>
      </c>
      <c r="E92" s="3" t="s">
        <v>87</v>
      </c>
      <c r="F92" s="5">
        <v>2500</v>
      </c>
      <c r="G92" s="5">
        <v>0</v>
      </c>
      <c r="H92" s="5">
        <v>0</v>
      </c>
    </row>
    <row r="93" spans="1:8" ht="32.25" customHeight="1" x14ac:dyDescent="0.2">
      <c r="A93" s="4" t="s">
        <v>94</v>
      </c>
      <c r="B93" s="3" t="s">
        <v>82</v>
      </c>
      <c r="C93" s="3" t="s">
        <v>95</v>
      </c>
      <c r="D93" s="3" t="s">
        <v>0</v>
      </c>
      <c r="E93" s="3" t="s">
        <v>0</v>
      </c>
      <c r="F93" s="5">
        <v>8704597</v>
      </c>
      <c r="G93" s="5">
        <v>0</v>
      </c>
      <c r="H93" s="5">
        <v>0</v>
      </c>
    </row>
    <row r="94" spans="1:8" ht="64.5" customHeight="1" x14ac:dyDescent="0.2">
      <c r="A94" s="6" t="s">
        <v>56</v>
      </c>
      <c r="B94" s="3" t="s">
        <v>82</v>
      </c>
      <c r="C94" s="3" t="s">
        <v>95</v>
      </c>
      <c r="D94" s="3" t="s">
        <v>57</v>
      </c>
      <c r="E94" s="7" t="s">
        <v>0</v>
      </c>
      <c r="F94" s="5">
        <v>8279987</v>
      </c>
      <c r="G94" s="5">
        <v>0</v>
      </c>
      <c r="H94" s="5">
        <v>0</v>
      </c>
    </row>
    <row r="95" spans="1:8" ht="112.35" customHeight="1" x14ac:dyDescent="0.2">
      <c r="A95" s="6" t="s">
        <v>25</v>
      </c>
      <c r="B95" s="3" t="s">
        <v>82</v>
      </c>
      <c r="C95" s="3" t="s">
        <v>95</v>
      </c>
      <c r="D95" s="3" t="s">
        <v>57</v>
      </c>
      <c r="E95" s="3" t="s">
        <v>26</v>
      </c>
      <c r="F95" s="5">
        <v>238080</v>
      </c>
      <c r="G95" s="5">
        <v>0</v>
      </c>
      <c r="H95" s="5">
        <v>0</v>
      </c>
    </row>
    <row r="96" spans="1:8" ht="32.25" customHeight="1" x14ac:dyDescent="0.2">
      <c r="A96" s="6" t="s">
        <v>54</v>
      </c>
      <c r="B96" s="3" t="s">
        <v>82</v>
      </c>
      <c r="C96" s="3" t="s">
        <v>95</v>
      </c>
      <c r="D96" s="3" t="s">
        <v>57</v>
      </c>
      <c r="E96" s="3" t="s">
        <v>55</v>
      </c>
      <c r="F96" s="5">
        <v>238080</v>
      </c>
      <c r="G96" s="5">
        <v>0</v>
      </c>
      <c r="H96" s="5">
        <v>0</v>
      </c>
    </row>
    <row r="97" spans="1:8" ht="48.95" customHeight="1" x14ac:dyDescent="0.2">
      <c r="A97" s="6" t="s">
        <v>33</v>
      </c>
      <c r="B97" s="3" t="s">
        <v>82</v>
      </c>
      <c r="C97" s="3" t="s">
        <v>95</v>
      </c>
      <c r="D97" s="3" t="s">
        <v>57</v>
      </c>
      <c r="E97" s="3" t="s">
        <v>34</v>
      </c>
      <c r="F97" s="5">
        <v>8041907</v>
      </c>
      <c r="G97" s="5">
        <v>0</v>
      </c>
      <c r="H97" s="5">
        <v>0</v>
      </c>
    </row>
    <row r="98" spans="1:8" ht="48.95" customHeight="1" x14ac:dyDescent="0.2">
      <c r="A98" s="6" t="s">
        <v>35</v>
      </c>
      <c r="B98" s="3" t="s">
        <v>82</v>
      </c>
      <c r="C98" s="3" t="s">
        <v>95</v>
      </c>
      <c r="D98" s="3" t="s">
        <v>57</v>
      </c>
      <c r="E98" s="3" t="s">
        <v>36</v>
      </c>
      <c r="F98" s="5">
        <v>8041907</v>
      </c>
      <c r="G98" s="5">
        <v>0</v>
      </c>
      <c r="H98" s="5">
        <v>0</v>
      </c>
    </row>
    <row r="99" spans="1:8" ht="96.6" customHeight="1" x14ac:dyDescent="0.2">
      <c r="A99" s="6" t="s">
        <v>23</v>
      </c>
      <c r="B99" s="3" t="s">
        <v>82</v>
      </c>
      <c r="C99" s="3" t="s">
        <v>95</v>
      </c>
      <c r="D99" s="3" t="s">
        <v>96</v>
      </c>
      <c r="E99" s="7" t="s">
        <v>0</v>
      </c>
      <c r="F99" s="5">
        <v>72910</v>
      </c>
      <c r="G99" s="5">
        <v>0</v>
      </c>
      <c r="H99" s="5">
        <v>0</v>
      </c>
    </row>
    <row r="100" spans="1:8" ht="112.35" customHeight="1" x14ac:dyDescent="0.2">
      <c r="A100" s="6" t="s">
        <v>25</v>
      </c>
      <c r="B100" s="3" t="s">
        <v>82</v>
      </c>
      <c r="C100" s="3" t="s">
        <v>95</v>
      </c>
      <c r="D100" s="3" t="s">
        <v>96</v>
      </c>
      <c r="E100" s="3" t="s">
        <v>26</v>
      </c>
      <c r="F100" s="5">
        <v>72910</v>
      </c>
      <c r="G100" s="5">
        <v>0</v>
      </c>
      <c r="H100" s="5">
        <v>0</v>
      </c>
    </row>
    <row r="101" spans="1:8" ht="48.95" customHeight="1" x14ac:dyDescent="0.2">
      <c r="A101" s="6" t="s">
        <v>27</v>
      </c>
      <c r="B101" s="3" t="s">
        <v>82</v>
      </c>
      <c r="C101" s="3" t="s">
        <v>95</v>
      </c>
      <c r="D101" s="3" t="s">
        <v>96</v>
      </c>
      <c r="E101" s="3" t="s">
        <v>28</v>
      </c>
      <c r="F101" s="5">
        <v>72910</v>
      </c>
      <c r="G101" s="5">
        <v>0</v>
      </c>
      <c r="H101" s="5">
        <v>0</v>
      </c>
    </row>
    <row r="102" spans="1:8" ht="64.5" customHeight="1" x14ac:dyDescent="0.2">
      <c r="A102" s="6" t="s">
        <v>29</v>
      </c>
      <c r="B102" s="3" t="s">
        <v>82</v>
      </c>
      <c r="C102" s="3" t="s">
        <v>95</v>
      </c>
      <c r="D102" s="3" t="s">
        <v>97</v>
      </c>
      <c r="E102" s="7" t="s">
        <v>0</v>
      </c>
      <c r="F102" s="5">
        <v>170000</v>
      </c>
      <c r="G102" s="5">
        <v>0</v>
      </c>
      <c r="H102" s="5">
        <v>0</v>
      </c>
    </row>
    <row r="103" spans="1:8" ht="112.35" customHeight="1" x14ac:dyDescent="0.2">
      <c r="A103" s="6" t="s">
        <v>25</v>
      </c>
      <c r="B103" s="3" t="s">
        <v>82</v>
      </c>
      <c r="C103" s="3" t="s">
        <v>95</v>
      </c>
      <c r="D103" s="3" t="s">
        <v>97</v>
      </c>
      <c r="E103" s="3" t="s">
        <v>26</v>
      </c>
      <c r="F103" s="5">
        <v>170000</v>
      </c>
      <c r="G103" s="5">
        <v>0</v>
      </c>
      <c r="H103" s="5">
        <v>0</v>
      </c>
    </row>
    <row r="104" spans="1:8" ht="48.95" customHeight="1" x14ac:dyDescent="0.2">
      <c r="A104" s="6" t="s">
        <v>27</v>
      </c>
      <c r="B104" s="3" t="s">
        <v>82</v>
      </c>
      <c r="C104" s="3" t="s">
        <v>95</v>
      </c>
      <c r="D104" s="3" t="s">
        <v>97</v>
      </c>
      <c r="E104" s="3" t="s">
        <v>28</v>
      </c>
      <c r="F104" s="5">
        <v>170000</v>
      </c>
      <c r="G104" s="5">
        <v>0</v>
      </c>
      <c r="H104" s="5">
        <v>0</v>
      </c>
    </row>
    <row r="105" spans="1:8" ht="112.35" customHeight="1" x14ac:dyDescent="0.2">
      <c r="A105" s="6" t="s">
        <v>37</v>
      </c>
      <c r="B105" s="3" t="s">
        <v>82</v>
      </c>
      <c r="C105" s="3" t="s">
        <v>95</v>
      </c>
      <c r="D105" s="3" t="s">
        <v>117</v>
      </c>
      <c r="E105" s="7" t="s">
        <v>0</v>
      </c>
      <c r="F105" s="5">
        <v>31700</v>
      </c>
      <c r="G105" s="5">
        <v>0</v>
      </c>
      <c r="H105" s="5">
        <v>0</v>
      </c>
    </row>
    <row r="106" spans="1:8" ht="112.35" customHeight="1" x14ac:dyDescent="0.2">
      <c r="A106" s="6" t="s">
        <v>25</v>
      </c>
      <c r="B106" s="3" t="s">
        <v>82</v>
      </c>
      <c r="C106" s="3" t="s">
        <v>95</v>
      </c>
      <c r="D106" s="3" t="s">
        <v>117</v>
      </c>
      <c r="E106" s="3" t="s">
        <v>26</v>
      </c>
      <c r="F106" s="5">
        <v>31700</v>
      </c>
      <c r="G106" s="5">
        <v>0</v>
      </c>
      <c r="H106" s="5">
        <v>0</v>
      </c>
    </row>
    <row r="107" spans="1:8" ht="48.95" customHeight="1" x14ac:dyDescent="0.2">
      <c r="A107" s="6" t="s">
        <v>27</v>
      </c>
      <c r="B107" s="3" t="s">
        <v>82</v>
      </c>
      <c r="C107" s="3" t="s">
        <v>95</v>
      </c>
      <c r="D107" s="3" t="s">
        <v>117</v>
      </c>
      <c r="E107" s="3" t="s">
        <v>28</v>
      </c>
      <c r="F107" s="5">
        <v>31700</v>
      </c>
      <c r="G107" s="5">
        <v>0</v>
      </c>
      <c r="H107" s="5">
        <v>0</v>
      </c>
    </row>
    <row r="108" spans="1:8" ht="64.5" customHeight="1" x14ac:dyDescent="0.2">
      <c r="A108" s="6" t="s">
        <v>29</v>
      </c>
      <c r="B108" s="3" t="s">
        <v>82</v>
      </c>
      <c r="C108" s="3" t="s">
        <v>95</v>
      </c>
      <c r="D108" s="3" t="s">
        <v>98</v>
      </c>
      <c r="E108" s="7" t="s">
        <v>0</v>
      </c>
      <c r="F108" s="5">
        <v>150000</v>
      </c>
      <c r="G108" s="5">
        <v>0</v>
      </c>
      <c r="H108" s="5">
        <v>0</v>
      </c>
    </row>
    <row r="109" spans="1:8" ht="112.35" customHeight="1" x14ac:dyDescent="0.2">
      <c r="A109" s="6" t="s">
        <v>25</v>
      </c>
      <c r="B109" s="3" t="s">
        <v>82</v>
      </c>
      <c r="C109" s="3" t="s">
        <v>95</v>
      </c>
      <c r="D109" s="3" t="s">
        <v>98</v>
      </c>
      <c r="E109" s="3" t="s">
        <v>26</v>
      </c>
      <c r="F109" s="5">
        <v>150000</v>
      </c>
      <c r="G109" s="5">
        <v>0</v>
      </c>
      <c r="H109" s="5">
        <v>0</v>
      </c>
    </row>
    <row r="110" spans="1:8" ht="32.25" customHeight="1" x14ac:dyDescent="0.2">
      <c r="A110" s="6" t="s">
        <v>54</v>
      </c>
      <c r="B110" s="3" t="s">
        <v>82</v>
      </c>
      <c r="C110" s="3" t="s">
        <v>95</v>
      </c>
      <c r="D110" s="3" t="s">
        <v>98</v>
      </c>
      <c r="E110" s="3" t="s">
        <v>55</v>
      </c>
      <c r="F110" s="5">
        <v>150000</v>
      </c>
      <c r="G110" s="5">
        <v>0</v>
      </c>
      <c r="H110" s="5">
        <v>0</v>
      </c>
    </row>
    <row r="111" spans="1:8" ht="15" customHeight="1" x14ac:dyDescent="0.2">
      <c r="A111" s="4" t="s">
        <v>99</v>
      </c>
      <c r="B111" s="3" t="s">
        <v>62</v>
      </c>
      <c r="C111" s="3" t="s">
        <v>0</v>
      </c>
      <c r="D111" s="3" t="s">
        <v>0</v>
      </c>
      <c r="E111" s="3" t="s">
        <v>0</v>
      </c>
      <c r="F111" s="5">
        <v>634870.87</v>
      </c>
      <c r="G111" s="5">
        <v>0</v>
      </c>
      <c r="H111" s="5">
        <v>0</v>
      </c>
    </row>
    <row r="112" spans="1:8" ht="15" customHeight="1" x14ac:dyDescent="0.2">
      <c r="A112" s="4" t="s">
        <v>100</v>
      </c>
      <c r="B112" s="3" t="s">
        <v>62</v>
      </c>
      <c r="C112" s="3" t="s">
        <v>20</v>
      </c>
      <c r="D112" s="3" t="s">
        <v>0</v>
      </c>
      <c r="E112" s="3" t="s">
        <v>0</v>
      </c>
      <c r="F112" s="5">
        <v>390000</v>
      </c>
      <c r="G112" s="5">
        <v>0</v>
      </c>
      <c r="H112" s="5">
        <v>0</v>
      </c>
    </row>
    <row r="113" spans="1:8" ht="64.5" customHeight="1" x14ac:dyDescent="0.2">
      <c r="A113" s="6" t="s">
        <v>29</v>
      </c>
      <c r="B113" s="3" t="s">
        <v>62</v>
      </c>
      <c r="C113" s="3" t="s">
        <v>20</v>
      </c>
      <c r="D113" s="3" t="s">
        <v>101</v>
      </c>
      <c r="E113" s="7" t="s">
        <v>0</v>
      </c>
      <c r="F113" s="5">
        <v>60000</v>
      </c>
      <c r="G113" s="5">
        <v>0</v>
      </c>
      <c r="H113" s="5">
        <v>0</v>
      </c>
    </row>
    <row r="114" spans="1:8" ht="64.5" customHeight="1" x14ac:dyDescent="0.2">
      <c r="A114" s="6" t="s">
        <v>47</v>
      </c>
      <c r="B114" s="3" t="s">
        <v>62</v>
      </c>
      <c r="C114" s="3" t="s">
        <v>20</v>
      </c>
      <c r="D114" s="3" t="s">
        <v>101</v>
      </c>
      <c r="E114" s="3" t="s">
        <v>48</v>
      </c>
      <c r="F114" s="5">
        <v>60000</v>
      </c>
      <c r="G114" s="5">
        <v>0</v>
      </c>
      <c r="H114" s="5">
        <v>0</v>
      </c>
    </row>
    <row r="115" spans="1:8" ht="15" customHeight="1" x14ac:dyDescent="0.2">
      <c r="A115" s="6" t="s">
        <v>86</v>
      </c>
      <c r="B115" s="3" t="s">
        <v>62</v>
      </c>
      <c r="C115" s="3" t="s">
        <v>20</v>
      </c>
      <c r="D115" s="3" t="s">
        <v>101</v>
      </c>
      <c r="E115" s="3" t="s">
        <v>87</v>
      </c>
      <c r="F115" s="5">
        <v>60000</v>
      </c>
      <c r="G115" s="5">
        <v>0</v>
      </c>
      <c r="H115" s="5">
        <v>0</v>
      </c>
    </row>
    <row r="116" spans="1:8" ht="64.5" customHeight="1" x14ac:dyDescent="0.2">
      <c r="A116" s="6" t="s">
        <v>29</v>
      </c>
      <c r="B116" s="3" t="s">
        <v>62</v>
      </c>
      <c r="C116" s="3" t="s">
        <v>20</v>
      </c>
      <c r="D116" s="3" t="s">
        <v>102</v>
      </c>
      <c r="E116" s="7" t="s">
        <v>0</v>
      </c>
      <c r="F116" s="5">
        <v>35000</v>
      </c>
      <c r="G116" s="5">
        <v>0</v>
      </c>
      <c r="H116" s="5">
        <v>0</v>
      </c>
    </row>
    <row r="117" spans="1:8" ht="64.5" customHeight="1" x14ac:dyDescent="0.2">
      <c r="A117" s="6" t="s">
        <v>47</v>
      </c>
      <c r="B117" s="3" t="s">
        <v>62</v>
      </c>
      <c r="C117" s="3" t="s">
        <v>20</v>
      </c>
      <c r="D117" s="3" t="s">
        <v>102</v>
      </c>
      <c r="E117" s="3" t="s">
        <v>48</v>
      </c>
      <c r="F117" s="5">
        <v>35000</v>
      </c>
      <c r="G117" s="5">
        <v>0</v>
      </c>
      <c r="H117" s="5">
        <v>0</v>
      </c>
    </row>
    <row r="118" spans="1:8" ht="15" customHeight="1" x14ac:dyDescent="0.2">
      <c r="A118" s="6" t="s">
        <v>86</v>
      </c>
      <c r="B118" s="3" t="s">
        <v>62</v>
      </c>
      <c r="C118" s="3" t="s">
        <v>20</v>
      </c>
      <c r="D118" s="3" t="s">
        <v>102</v>
      </c>
      <c r="E118" s="3" t="s">
        <v>87</v>
      </c>
      <c r="F118" s="5">
        <v>35000</v>
      </c>
      <c r="G118" s="5">
        <v>0</v>
      </c>
      <c r="H118" s="5">
        <v>0</v>
      </c>
    </row>
    <row r="119" spans="1:8" ht="64.5" customHeight="1" x14ac:dyDescent="0.2">
      <c r="A119" s="6" t="s">
        <v>29</v>
      </c>
      <c r="B119" s="3" t="s">
        <v>62</v>
      </c>
      <c r="C119" s="3" t="s">
        <v>20</v>
      </c>
      <c r="D119" s="3" t="s">
        <v>103</v>
      </c>
      <c r="E119" s="7" t="s">
        <v>0</v>
      </c>
      <c r="F119" s="5">
        <v>295000</v>
      </c>
      <c r="G119" s="5">
        <v>0</v>
      </c>
      <c r="H119" s="5">
        <v>0</v>
      </c>
    </row>
    <row r="120" spans="1:8" ht="64.5" customHeight="1" x14ac:dyDescent="0.2">
      <c r="A120" s="6" t="s">
        <v>47</v>
      </c>
      <c r="B120" s="3" t="s">
        <v>62</v>
      </c>
      <c r="C120" s="3" t="s">
        <v>20</v>
      </c>
      <c r="D120" s="3" t="s">
        <v>103</v>
      </c>
      <c r="E120" s="3" t="s">
        <v>48</v>
      </c>
      <c r="F120" s="5">
        <v>295000</v>
      </c>
      <c r="G120" s="5">
        <v>0</v>
      </c>
      <c r="H120" s="5">
        <v>0</v>
      </c>
    </row>
    <row r="121" spans="1:8" ht="15" customHeight="1" x14ac:dyDescent="0.2">
      <c r="A121" s="6" t="s">
        <v>86</v>
      </c>
      <c r="B121" s="3" t="s">
        <v>62</v>
      </c>
      <c r="C121" s="3" t="s">
        <v>20</v>
      </c>
      <c r="D121" s="3" t="s">
        <v>103</v>
      </c>
      <c r="E121" s="3" t="s">
        <v>87</v>
      </c>
      <c r="F121" s="5">
        <v>295000</v>
      </c>
      <c r="G121" s="5">
        <v>0</v>
      </c>
      <c r="H121" s="5">
        <v>0</v>
      </c>
    </row>
    <row r="122" spans="1:8" ht="32.25" customHeight="1" x14ac:dyDescent="0.2">
      <c r="A122" s="4" t="s">
        <v>104</v>
      </c>
      <c r="B122" s="3" t="s">
        <v>62</v>
      </c>
      <c r="C122" s="3" t="s">
        <v>22</v>
      </c>
      <c r="D122" s="3" t="s">
        <v>0</v>
      </c>
      <c r="E122" s="3" t="s">
        <v>0</v>
      </c>
      <c r="F122" s="5">
        <v>244870.87</v>
      </c>
      <c r="G122" s="5">
        <v>0</v>
      </c>
      <c r="H122" s="5">
        <v>0</v>
      </c>
    </row>
    <row r="123" spans="1:8" ht="96.6" customHeight="1" x14ac:dyDescent="0.2">
      <c r="A123" s="6" t="s">
        <v>23</v>
      </c>
      <c r="B123" s="3" t="s">
        <v>62</v>
      </c>
      <c r="C123" s="3" t="s">
        <v>22</v>
      </c>
      <c r="D123" s="3" t="s">
        <v>105</v>
      </c>
      <c r="E123" s="7" t="s">
        <v>0</v>
      </c>
      <c r="F123" s="5">
        <v>66122.12</v>
      </c>
      <c r="G123" s="5">
        <v>0</v>
      </c>
      <c r="H123" s="5">
        <v>0</v>
      </c>
    </row>
    <row r="124" spans="1:8" ht="112.35" customHeight="1" x14ac:dyDescent="0.2">
      <c r="A124" s="6" t="s">
        <v>25</v>
      </c>
      <c r="B124" s="3" t="s">
        <v>62</v>
      </c>
      <c r="C124" s="3" t="s">
        <v>22</v>
      </c>
      <c r="D124" s="3" t="s">
        <v>105</v>
      </c>
      <c r="E124" s="3" t="s">
        <v>26</v>
      </c>
      <c r="F124" s="5">
        <v>66122.12</v>
      </c>
      <c r="G124" s="5">
        <v>0</v>
      </c>
      <c r="H124" s="5">
        <v>0</v>
      </c>
    </row>
    <row r="125" spans="1:8" ht="48.95" customHeight="1" x14ac:dyDescent="0.2">
      <c r="A125" s="6" t="s">
        <v>27</v>
      </c>
      <c r="B125" s="3" t="s">
        <v>62</v>
      </c>
      <c r="C125" s="3" t="s">
        <v>22</v>
      </c>
      <c r="D125" s="3" t="s">
        <v>105</v>
      </c>
      <c r="E125" s="3" t="s">
        <v>28</v>
      </c>
      <c r="F125" s="5">
        <v>66122.12</v>
      </c>
      <c r="G125" s="5">
        <v>0</v>
      </c>
      <c r="H125" s="5">
        <v>0</v>
      </c>
    </row>
    <row r="126" spans="1:8" ht="64.5" customHeight="1" x14ac:dyDescent="0.2">
      <c r="A126" s="6" t="s">
        <v>29</v>
      </c>
      <c r="B126" s="3" t="s">
        <v>62</v>
      </c>
      <c r="C126" s="3" t="s">
        <v>22</v>
      </c>
      <c r="D126" s="3" t="s">
        <v>106</v>
      </c>
      <c r="E126" s="7" t="s">
        <v>0</v>
      </c>
      <c r="F126" s="5">
        <v>150000</v>
      </c>
      <c r="G126" s="5">
        <v>0</v>
      </c>
      <c r="H126" s="5">
        <v>0</v>
      </c>
    </row>
    <row r="127" spans="1:8" ht="112.35" customHeight="1" x14ac:dyDescent="0.2">
      <c r="A127" s="6" t="s">
        <v>25</v>
      </c>
      <c r="B127" s="3" t="s">
        <v>62</v>
      </c>
      <c r="C127" s="3" t="s">
        <v>22</v>
      </c>
      <c r="D127" s="3" t="s">
        <v>106</v>
      </c>
      <c r="E127" s="3" t="s">
        <v>26</v>
      </c>
      <c r="F127" s="5">
        <v>150000</v>
      </c>
      <c r="G127" s="5">
        <v>0</v>
      </c>
      <c r="H127" s="5">
        <v>0</v>
      </c>
    </row>
    <row r="128" spans="1:8" ht="48.95" customHeight="1" x14ac:dyDescent="0.2">
      <c r="A128" s="6" t="s">
        <v>27</v>
      </c>
      <c r="B128" s="3" t="s">
        <v>62</v>
      </c>
      <c r="C128" s="3" t="s">
        <v>22</v>
      </c>
      <c r="D128" s="3" t="s">
        <v>106</v>
      </c>
      <c r="E128" s="3" t="s">
        <v>28</v>
      </c>
      <c r="F128" s="5">
        <v>150000</v>
      </c>
      <c r="G128" s="5">
        <v>0</v>
      </c>
      <c r="H128" s="5">
        <v>0</v>
      </c>
    </row>
    <row r="129" spans="1:8" ht="112.35" customHeight="1" x14ac:dyDescent="0.2">
      <c r="A129" s="6" t="s">
        <v>37</v>
      </c>
      <c r="B129" s="3" t="s">
        <v>62</v>
      </c>
      <c r="C129" s="3" t="s">
        <v>22</v>
      </c>
      <c r="D129" s="3" t="s">
        <v>118</v>
      </c>
      <c r="E129" s="7" t="s">
        <v>0</v>
      </c>
      <c r="F129" s="5">
        <v>28748.75</v>
      </c>
      <c r="G129" s="5">
        <v>0</v>
      </c>
      <c r="H129" s="5">
        <v>0</v>
      </c>
    </row>
    <row r="130" spans="1:8" ht="112.35" customHeight="1" x14ac:dyDescent="0.2">
      <c r="A130" s="6" t="s">
        <v>25</v>
      </c>
      <c r="B130" s="3" t="s">
        <v>62</v>
      </c>
      <c r="C130" s="3" t="s">
        <v>22</v>
      </c>
      <c r="D130" s="3" t="s">
        <v>118</v>
      </c>
      <c r="E130" s="3" t="s">
        <v>26</v>
      </c>
      <c r="F130" s="5">
        <v>28748.75</v>
      </c>
      <c r="G130" s="5">
        <v>0</v>
      </c>
      <c r="H130" s="5">
        <v>0</v>
      </c>
    </row>
    <row r="131" spans="1:8" ht="48.95" customHeight="1" x14ac:dyDescent="0.2">
      <c r="A131" s="6" t="s">
        <v>27</v>
      </c>
      <c r="B131" s="3" t="s">
        <v>62</v>
      </c>
      <c r="C131" s="3" t="s">
        <v>22</v>
      </c>
      <c r="D131" s="3" t="s">
        <v>118</v>
      </c>
      <c r="E131" s="3" t="s">
        <v>28</v>
      </c>
      <c r="F131" s="5">
        <v>28748.75</v>
      </c>
      <c r="G131" s="5">
        <v>0</v>
      </c>
      <c r="H131" s="5">
        <v>0</v>
      </c>
    </row>
    <row r="132" spans="1:8" ht="15" customHeight="1" x14ac:dyDescent="0.2">
      <c r="A132" s="4" t="s">
        <v>107</v>
      </c>
      <c r="B132" s="3" t="s">
        <v>108</v>
      </c>
      <c r="C132" s="3" t="s">
        <v>0</v>
      </c>
      <c r="D132" s="3" t="s">
        <v>0</v>
      </c>
      <c r="E132" s="3" t="s">
        <v>0</v>
      </c>
      <c r="F132" s="5">
        <v>5000000</v>
      </c>
      <c r="G132" s="5">
        <v>0</v>
      </c>
      <c r="H132" s="5">
        <v>0</v>
      </c>
    </row>
    <row r="133" spans="1:8" ht="15" customHeight="1" x14ac:dyDescent="0.2">
      <c r="A133" s="4" t="s">
        <v>109</v>
      </c>
      <c r="B133" s="3" t="s">
        <v>108</v>
      </c>
      <c r="C133" s="3" t="s">
        <v>68</v>
      </c>
      <c r="D133" s="3" t="s">
        <v>0</v>
      </c>
      <c r="E133" s="3" t="s">
        <v>0</v>
      </c>
      <c r="F133" s="5">
        <v>5000000</v>
      </c>
      <c r="G133" s="5">
        <v>0</v>
      </c>
      <c r="H133" s="5">
        <v>0</v>
      </c>
    </row>
    <row r="134" spans="1:8" ht="32.25" customHeight="1" x14ac:dyDescent="0.2">
      <c r="A134" s="6" t="s">
        <v>110</v>
      </c>
      <c r="B134" s="3" t="s">
        <v>108</v>
      </c>
      <c r="C134" s="3" t="s">
        <v>68</v>
      </c>
      <c r="D134" s="3" t="s">
        <v>111</v>
      </c>
      <c r="E134" s="7" t="s">
        <v>0</v>
      </c>
      <c r="F134" s="5">
        <v>5000000</v>
      </c>
      <c r="G134" s="5">
        <v>0</v>
      </c>
      <c r="H134" s="5">
        <v>0</v>
      </c>
    </row>
    <row r="135" spans="1:8" ht="64.5" customHeight="1" x14ac:dyDescent="0.2">
      <c r="A135" s="6" t="s">
        <v>47</v>
      </c>
      <c r="B135" s="3" t="s">
        <v>108</v>
      </c>
      <c r="C135" s="3" t="s">
        <v>68</v>
      </c>
      <c r="D135" s="3" t="s">
        <v>111</v>
      </c>
      <c r="E135" s="3" t="s">
        <v>48</v>
      </c>
      <c r="F135" s="5">
        <v>5000000</v>
      </c>
      <c r="G135" s="5">
        <v>0</v>
      </c>
      <c r="H135" s="5">
        <v>0</v>
      </c>
    </row>
    <row r="136" spans="1:8" ht="15" customHeight="1" x14ac:dyDescent="0.2">
      <c r="A136" s="6" t="s">
        <v>49</v>
      </c>
      <c r="B136" s="3" t="s">
        <v>108</v>
      </c>
      <c r="C136" s="3" t="s">
        <v>68</v>
      </c>
      <c r="D136" s="3" t="s">
        <v>111</v>
      </c>
      <c r="E136" s="3" t="s">
        <v>50</v>
      </c>
      <c r="F136" s="5">
        <v>5000000</v>
      </c>
      <c r="G136" s="5">
        <v>0</v>
      </c>
      <c r="H136" s="5">
        <v>0</v>
      </c>
    </row>
    <row r="137" spans="1:8" ht="15" customHeight="1" x14ac:dyDescent="0.2">
      <c r="A137" s="13" t="s">
        <v>112</v>
      </c>
      <c r="B137" s="13"/>
      <c r="C137" s="13"/>
      <c r="D137" s="13"/>
      <c r="E137" s="13"/>
      <c r="F137" s="8">
        <v>28367060.420000002</v>
      </c>
      <c r="G137" s="8">
        <v>0</v>
      </c>
      <c r="H137" s="8">
        <v>0</v>
      </c>
    </row>
  </sheetData>
  <mergeCells count="5">
    <mergeCell ref="F1:H2"/>
    <mergeCell ref="A5:H5"/>
    <mergeCell ref="A6:H6"/>
    <mergeCell ref="A137:E137"/>
    <mergeCell ref="F3:H4"/>
  </mergeCells>
  <pageMargins left="0.39370080000000002" right="0.39370080000000002" top="0.55826770000000003" bottom="0.51259840000000001" header="0.3" footer="0.3"/>
  <pageSetup paperSize="9" scale="65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2022-12-29T07:12:53Z</dcterms:modified>
</cp:coreProperties>
</file>