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доходы'!$A$1:$E$58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C32" i="5" l="1"/>
  <c r="C28" i="5"/>
  <c r="C18" i="5" l="1"/>
  <c r="C17" i="5" s="1"/>
  <c r="C16" i="5" s="1"/>
  <c r="C14" i="5" l="1"/>
  <c r="C13" i="5" s="1"/>
  <c r="C12" i="5" s="1"/>
  <c r="C11" i="5" s="1"/>
  <c r="C35" i="5" l="1"/>
  <c r="D12" i="5" l="1"/>
  <c r="D11" i="5" s="1"/>
  <c r="C27" i="5" l="1"/>
  <c r="C23" i="5" s="1"/>
  <c r="C39" i="5"/>
  <c r="C34" i="5"/>
  <c r="C53" i="5" l="1"/>
  <c r="E25" i="5" l="1"/>
  <c r="E24" i="5" s="1"/>
  <c r="D25" i="5"/>
  <c r="D24" i="5" s="1"/>
  <c r="C25" i="5"/>
  <c r="C24" i="5" s="1"/>
  <c r="D53" i="5"/>
  <c r="E51" i="5"/>
  <c r="E44" i="5" s="1"/>
  <c r="C45" i="5"/>
  <c r="C44" i="5" s="1"/>
  <c r="C22" i="5" l="1"/>
  <c r="E23" i="5"/>
  <c r="D23" i="5"/>
  <c r="D22" i="5" l="1"/>
  <c r="E22" i="5"/>
  <c r="C55" i="5"/>
  <c r="D55" i="5" l="1"/>
  <c r="E55" i="5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<sst xmlns="http://schemas.openxmlformats.org/spreadsheetml/2006/main" count="654" uniqueCount="405">
  <si>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</si>
  <si>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</si>
  <si>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</si>
  <si>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</si>
  <si>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</si>
  <si>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</si>
  <si>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</si>
  <si>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</si>
  <si>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</si>
  <si>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</si>
  <si>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</si>
  <si>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</si>
  <si>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</si>
  <si>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</si>
  <si>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</si>
  <si>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</si>
  <si>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</si>
  <si>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</si>
  <si>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</si>
  <si>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</si>
  <si>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</si>
  <si>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</si>
  <si>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</si>
  <si>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</si>
  <si>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</si>
  <si>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</si>
  <si>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</si>
  <si>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</si>
  <si>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</si>
  <si>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</si>
  <si>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</si>
  <si>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</si>
  <si>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</si>
  <si>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</si>
  <si>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</si>
  <si>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</si>
  <si>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</si>
  <si>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</si>
  <si>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</si>
  <si>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</si>
  <si>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</si>
  <si>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</si>
  <si>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</si>
  <si>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</si>
  <si>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</si>
  <si>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</si>
  <si>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</si>
  <si>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</si>
  <si>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</si>
  <si>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</si>
  <si>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</si>
  <si>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</si>
  <si>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</si>
  <si>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</si>
  <si>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</si>
  <si>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</si>
  <si>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</si>
  <si>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</si>
  <si>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</si>
  <si>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</si>
  <si>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</si>
  <si>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</si>
  <si>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</si>
  <si>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</si>
  <si>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</si>
  <si>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</si>
  <si>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</si>
  <si>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</si>
  <si>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</si>
  <si>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</si>
  <si>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</si>
  <si>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</si>
  <si>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</si>
  <si>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</si>
  <si>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</si>
  <si>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</si>
  <si>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</si>
  <si>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</si>
  <si>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</si>
  <si>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</si>
  <si>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</si>
  <si>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</si>
  <si>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</si>
  <si>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</si>
  <si>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</si>
  <si>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</si>
  <si>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</si>
  <si>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</si>
  <si>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</si>
  <si>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</si>
  <si>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</si>
  <si>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</si>
  <si>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</si>
  <si>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</si>
  <si>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</si>
  <si>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</si>
  <si>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</si>
  <si>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</si>
  <si>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</si>
  <si>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</si>
  <si>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</si>
  <si>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</si>
  <si>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</si>
  <si>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</si>
  <si>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</si>
  <si>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</si>
  <si>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</si>
  <si>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</si>
  <si>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</si>
  <si>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</si>
  <si>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</si>
  <si>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</si>
  <si>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</si>
  <si>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</si>
  <si>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</si>
  <si>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</si>
  <si>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</si>
  <si>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</si>
  <si>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</si>
  <si>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</si>
  <si>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</si>
  <si>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</si>
  <si>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</si>
  <si>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</si>
  <si>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</si>
  <si>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</si>
  <si>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</si>
  <si>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</si>
  <si>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</si>
  <si>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</si>
  <si>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</si>
  <si>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</si>
  <si>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</si>
  <si>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</si>
  <si>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</si>
  <si>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</si>
  <si>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</si>
  <si>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</si>
  <si>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</si>
  <si>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</si>
  <si>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</si>
  <si>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</si>
  <si>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</si>
  <si>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</si>
  <si>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</si>
  <si>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</si>
  <si>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</si>
  <si>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</si>
  <si>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</si>
  <si>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</si>
  <si>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</si>
  <si>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</si>
  <si>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</si>
  <si>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</si>
  <si>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</si>
  <si>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</si>
  <si>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</si>
  <si>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</si>
  <si>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</si>
  <si>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</si>
  <si>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</si>
  <si>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</si>
  <si>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</si>
  <si>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</si>
  <si>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</si>
  <si>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</si>
  <si>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</si>
  <si>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</si>
  <si>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</si>
  <si>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</si>
  <si>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</si>
  <si>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</si>
  <si>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</si>
  <si>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</si>
  <si>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</si>
  <si>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</si>
  <si>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</si>
  <si>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</si>
  <si>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</si>
  <si>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</si>
  <si>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</si>
  <si>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</si>
  <si>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</si>
  <si>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</si>
  <si>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</si>
  <si>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</si>
  <si>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</si>
  <si>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</si>
  <si>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</si>
  <si>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</si>
  <si>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</si>
  <si>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</si>
  <si>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</si>
  <si>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</si>
  <si>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</si>
  <si>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</si>
  <si>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</si>
  <si>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</si>
  <si>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</si>
  <si>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</si>
  <si>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</si>
  <si>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</si>
  <si>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</si>
  <si>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</si>
  <si>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</si>
  <si>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</si>
  <si>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</si>
  <si>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</si>
  <si>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</si>
  <si>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</si>
  <si>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</si>
  <si>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</si>
  <si>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</si>
  <si>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</si>
  <si>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</si>
  <si>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</si>
  <si>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</si>
  <si>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</si>
  <si>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</si>
  <si>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</si>
  <si>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</si>
  <si>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</si>
  <si>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</si>
  <si>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</si>
  <si>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</si>
  <si>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</si>
  <si>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</si>
  <si>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</si>
  <si>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</si>
  <si>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</si>
  <si>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</si>
  <si>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</si>
  <si>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</si>
  <si>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</si>
  <si>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</si>
  <si>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</si>
  <si>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</si>
  <si>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</si>
  <si>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</si>
  <si>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</si>
  <si>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</si>
  <si>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</si>
  <si>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</si>
  <si>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</si>
  <si>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</si>
  <si>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</si>
  <si>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</si>
  <si>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</si>
  <si>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</si>
  <si>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</si>
  <si>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</si>
  <si>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</si>
  <si>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</si>
  <si>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</si>
  <si>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</si>
  <si>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</si>
  <si>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</si>
  <si>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</si>
  <si>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</si>
  <si>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</si>
  <si>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</si>
  <si>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</si>
  <si>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</si>
  <si>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</si>
  <si>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</si>
  <si>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</si>
  <si>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</si>
  <si>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</si>
  <si>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</si>
  <si>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</si>
  <si>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</si>
  <si>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</si>
  <si>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</si>
  <si>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</si>
  <si>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</si>
  <si>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</si>
  <si>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</si>
  <si>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</si>
  <si>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</si>
  <si>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</si>
  <si>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</si>
  <si>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</si>
  <si>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</si>
  <si>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</si>
  <si>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</si>
  <si>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</si>
  <si>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</si>
  <si>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</si>
  <si>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</si>
  <si>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</si>
  <si>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</si>
  <si>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</si>
  <si>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</si>
  <si>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</si>
  <si>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</si>
  <si>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</si>
  <si>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</si>
  <si>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</si>
  <si>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</si>
  <si>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</si>
  <si>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</si>
  <si>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</si>
  <si>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</si>
  <si>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</si>
  <si>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</si>
  <si>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</si>
  <si>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</si>
  <si>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</si>
  <si>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</si>
  <si>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</si>
  <si>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</si>
  <si>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</si>
  <si>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</si>
  <si>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</si>
  <si>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</si>
  <si>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</si>
  <si>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</si>
  <si>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</si>
  <si>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</si>
  <si>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</si>
  <si>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</si>
  <si>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</si>
  <si>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</si>
  <si>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</si>
  <si>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</si>
  <si>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</si>
  <si>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</si>
  <si>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</si>
  <si>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</si>
  <si>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</si>
  <si>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</si>
  <si>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</si>
  <si>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</si>
  <si>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</si>
  <si>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</si>
  <si>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</si>
  <si>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</si>
  <si>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</si>
  <si>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</si>
  <si>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</si>
  <si>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</si>
  <si>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</si>
  <si>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</si>
  <si>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</si>
  <si>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</si>
  <si>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</si>
  <si>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</si>
  <si>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</si>
  <si>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</si>
  <si>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</si>
  <si>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</si>
  <si>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</si>
  <si>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</si>
  <si>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</si>
  <si>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</si>
  <si>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</si>
  <si>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</si>
  <si>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</si>
  <si>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</si>
  <si>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</si>
  <si>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</si>
  <si>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</si>
  <si>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</si>
  <si>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</si>
  <si>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</si>
  <si>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</si>
  <si>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</si>
  <si>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</si>
  <si>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</si>
  <si>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</si>
  <si>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</si>
  <si>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</si>
  <si>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</si>
  <si>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</si>
  <si>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000 2 02 45303 00 0000 150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</si>
  <si>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</si>
  <si>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</si>
  <si>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>000 2 02 30024 14 0000 150</t>
  </si>
  <si>
    <t>000 2 02 30024 00 0000 150</t>
  </si>
  <si>
    <t>000 1 14 00000 00 0000 000</t>
  </si>
  <si>
    <t>ДОХОДЫ ОТ ПРОДАЖИ МАТЕРИАЛЬНЫХ И НЕМАТЕРИАЛЬНЫХ АКТИВОВ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</si>
  <si>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</si>
  <si>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</si>
  <si>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</si>
  <si>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</si>
  <si>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</si>
  <si>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</si>
  <si>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</si>
  <si>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</si>
  <si>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</si>
  <si>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</si>
  <si>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</si>
  <si>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</si>
  <si>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</si>
  <si>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</si>
  <si>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</si>
  <si>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</si>
  <si>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</si>
  <si>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</si>
  <si>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</si>
  <si>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</si>
  <si>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000 2 02 25242 14 0000 150</t>
  </si>
  <si>
    <t>000 2 02 25242 00 0000 150</t>
  </si>
  <si>
    <t xml:space="preserve">Приложение № 1.7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</si>
  <si>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25.10.2023_года №374_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</si>
</sst>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#,##0.00_ ;[Red]\-#,##0.00\ "/>
    <numFmt numFmtId="166" formatCode="0.000_ ;[Red]\-0.000\ "/>
    <numFmt numFmtId="167" formatCode="dd\.mm\.yyyy"/>
    <numFmt numFmtId="168" formatCode="#,##0.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theme="3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90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67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66" fontId="27" fillId="0" borderId="1">
      <alignment horizontal="right" vertical="center"/>
    </xf>
    <xf numFmtId="42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67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67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5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91" fillId="14" borderId="2">
      <alignment horizontal="right" vertical="top" shrinkToFit="1"/>
    </xf>
    <xf numFmtId="168" fontId="91" fillId="3" borderId="2">
      <alignment horizontal="right" vertical="top" shrinkToFit="1"/>
    </xf>
    <xf numFmtId="168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67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</cellStyleXfs>
  <cellXfs count="119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4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0" fontId="67" fillId="0" borderId="16" xfId="691" applyFont="1" applyFill="1" applyBorder="1" applyAlignment="1">
      <alignment horizontal="left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67" fillId="57" borderId="1" xfId="0" quotePrefix="1" applyNumberFormat="1" applyFont="1" applyFill="1" applyBorder="1" applyAlignment="1">
      <alignment horizontal="left" vertical="center" wrapText="1"/>
    </xf>
    <xf numFmtId="0" fontId="67" fillId="57" borderId="1" xfId="0" applyNumberFormat="1" applyFont="1" applyFill="1" applyBorder="1" applyAlignment="1">
      <alignment horizontal="left" vertical="center" wrapText="1"/>
    </xf>
    <xf numFmtId="4" fontId="67" fillId="57" borderId="62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left" vertical="center" wrapText="1"/>
    </xf>
    <xf numFmtId="0" fontId="93" fillId="0" borderId="1" xfId="0" applyFont="1" applyFill="1" applyBorder="1" applyAlignment="1">
      <alignment horizontal="left" vertical="center" wrapText="1"/>
    </xf>
    <xf numFmtId="0" fontId="93" fillId="0" borderId="1" xfId="0" applyFont="1" applyBorder="1" applyAlignment="1">
      <alignment horizontal="justify" vertical="top" wrapText="1"/>
    </xf>
    <xf numFmtId="0" fontId="93" fillId="0" borderId="1" xfId="0" applyFont="1" applyFill="1" applyBorder="1" applyAlignment="1">
      <alignment horizontal="left" vertical="center" wrapText="1"/>
    </xf>
    <xf numFmtId="0" fontId="93" fillId="0" borderId="1" xfId="0" applyFont="1" applyBorder="1" applyAlignment="1">
      <alignment horizontal="justify" vertical="top" wrapText="1"/>
    </xf>
    <xf numFmtId="4" fontId="68" fillId="0" borderId="52" xfId="0" applyNumberFormat="1" applyFont="1" applyFill="1" applyBorder="1" applyAlignment="1">
      <alignment horizontal="center" vertical="center" wrapText="1"/>
    </xf>
    <xf numFmtId="0" fontId="93" fillId="0" borderId="1" xfId="856" applyFont="1" applyFill="1" applyBorder="1" applyAlignment="1">
      <alignment horizontal="left" vertical="center" wrapText="1"/>
    </xf>
    <xf numFmtId="2" fontId="94" fillId="0" borderId="1" xfId="211" applyNumberFormat="1" applyFont="1" applyFill="1" applyBorder="1" applyAlignment="1">
      <alignment horizontal="left" vertical="center" wrapText="1"/>
    </xf>
    <xf numFmtId="0" fontId="93" fillId="0" borderId="1" xfId="856" applyFont="1" applyFill="1" applyBorder="1" applyAlignment="1">
      <alignment vertical="center" wrapText="1"/>
    </xf>
    <xf numFmtId="0" fontId="93" fillId="0" borderId="1" xfId="856" applyFont="1" applyBorder="1" applyAlignment="1">
      <alignment horizontal="justify" vertical="top" wrapText="1"/>
    </xf>
    <xf numFmtId="0" fontId="95" fillId="0" borderId="1" xfId="0" applyFont="1" applyBorder="1" applyAlignment="1">
      <alignment wrapText="1"/>
    </xf>
    <xf numFmtId="0" fontId="95" fillId="0" borderId="1" xfId="0" applyFont="1" applyBorder="1" applyAlignment="1">
      <alignment horizontal="justify" vertical="center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1901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1 5" xfId="181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2 5" xfId="1824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3 5" xfId="1826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4 5" xfId="1831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5 5" xfId="1827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6 5" xfId="1832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1 5" xfId="1833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4 5" xfId="1828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8 5" xfId="1829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19 5" xfId="183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0 5" xfId="1835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1 5" xfId="1851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2 5" xfId="1854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3 5" xfId="1857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4 5" xfId="1873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5 5" xfId="1875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6 5" xfId="1876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7 5" xfId="1834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2 5" xfId="1861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3 5" xfId="1864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4 5" xfId="1867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5 5" xfId="1869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6 5" xfId="1870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7 5" xfId="1881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8 5" xfId="1839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49 5" xfId="1841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0 5" xfId="184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1 5" xfId="1846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2 5" xfId="1847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3 5" xfId="184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4 5" xfId="1852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5 5" xfId="1855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6 5" xfId="1858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7 5" xfId="1860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8 5" xfId="1862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59 5" xfId="1871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0 5" xfId="1878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1 5" xfId="1882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2 5" xfId="1883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3 5" xfId="1884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4 5" xfId="1885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5 5" xfId="1886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6 5" xfId="1887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7 5" xfId="1888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8 5" xfId="1889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69 5" xfId="189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0 5" xfId="1891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1 5" xfId="1892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2 5" xfId="1838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3 5" xfId="1843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4 5" xfId="1849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5 5" xfId="1853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6 5" xfId="1856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7 5" xfId="1859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8 5" xfId="1874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79 5" xfId="1844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0 5" xfId="1879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1 5" xfId="1893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5 5" xfId="1794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5" xfId="1775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4" xfId="1788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4" xfId="1774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7 5" xfId="1777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4" xfId="1778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1 5" xfId="1783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4" xfId="1802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2 5" xfId="1806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3 5" xfId="1808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4 5" xfId="1810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5 5" xfId="1817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6 5" xfId="1819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7 5" xfId="1807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8 5" xfId="181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89 5" xfId="1818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0 5" xfId="1820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1 5" xfId="1825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2 5" xfId="1811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3 5" xfId="1821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4 5" xfId="1809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5 5" xfId="1812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6 5" xfId="1822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7 5" xfId="181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8 5" xfId="1816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xl99 5" xfId="1823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>
      <c r="A1" s="61"/>
      <c r="B1" s="61"/>
      <c r="C1" s="111"/>
      <c r="D1" s="111"/>
      <c r="E1" s="111"/>
    </row>
    <row r="2" spans="1:11" s="62" customFormat="1" ht="105" customHeight="1">
      <c r="A2" s="61"/>
      <c r="B2" s="61"/>
      <c r="C2" s="112" t="s">
        <v>404</v>
      </c>
      <c r="D2" s="112"/>
      <c r="E2" s="112"/>
      <c r="F2" s="61"/>
      <c r="G2" s="61"/>
      <c r="H2" s="61"/>
      <c r="I2" s="61"/>
      <c r="J2" s="61"/>
      <c r="K2" s="61"/>
    </row>
    <row r="3" spans="1:11" s="62" customFormat="1" ht="27" customHeight="1">
      <c r="A3" s="61"/>
      <c r="B3" s="61"/>
      <c r="C3" s="112"/>
      <c r="D3" s="112"/>
      <c r="E3" s="112"/>
      <c r="F3" s="61"/>
      <c r="G3" s="61"/>
      <c r="H3" s="61"/>
      <c r="I3" s="61"/>
      <c r="J3" s="61"/>
      <c r="K3" s="61"/>
    </row>
    <row r="4" spans="1:11" s="62" customFormat="1" ht="70.5" customHeight="1">
      <c r="A4" s="61"/>
      <c r="B4" s="61"/>
      <c r="C4" s="113" t="s">
        <v>403</v>
      </c>
      <c r="D4" s="112"/>
      <c r="E4" s="112"/>
      <c r="F4" s="61"/>
      <c r="G4" s="61"/>
      <c r="H4" s="61"/>
      <c r="I4" s="61"/>
      <c r="J4" s="61"/>
      <c r="K4" s="61"/>
    </row>
    <row r="5" spans="1:11" s="62" customFormat="1" ht="18.75" customHeight="1">
      <c r="A5" s="61"/>
      <c r="B5" s="61"/>
      <c r="C5" s="112"/>
      <c r="D5" s="112"/>
      <c r="E5" s="112"/>
      <c r="F5" s="61"/>
      <c r="G5" s="61"/>
      <c r="H5" s="61"/>
      <c r="I5" s="61"/>
      <c r="J5" s="61"/>
      <c r="K5" s="61"/>
    </row>
    <row r="6" spans="1:11" s="62" customFormat="1" ht="18.75" customHeight="1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>
      <c r="A8" s="114" t="s">
        <v>325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</row>
    <row r="9" spans="1:11" ht="37.5" customHeight="1">
      <c r="A9" s="109" t="s">
        <v>342</v>
      </c>
      <c r="B9" s="110"/>
      <c r="C9" s="110"/>
      <c r="D9" s="110"/>
      <c r="E9" s="110"/>
      <c r="F9" s="70"/>
      <c r="G9" s="70"/>
      <c r="H9" s="70"/>
      <c r="I9" s="70"/>
      <c r="J9" s="70"/>
      <c r="K9" s="70"/>
    </row>
    <row r="10" spans="1:11" ht="54.75" customHeight="1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341</v>
      </c>
      <c r="F10" s="70"/>
      <c r="G10" s="70"/>
      <c r="H10" s="70"/>
      <c r="I10" s="70"/>
      <c r="J10" s="70"/>
      <c r="K10" s="70"/>
    </row>
    <row r="11" spans="1:11" s="62" customFormat="1" ht="54" customHeight="1">
      <c r="A11" s="92" t="s">
        <v>327</v>
      </c>
      <c r="B11" s="93" t="s">
        <v>326</v>
      </c>
      <c r="C11" s="94">
        <f>C12+C16</f>
        <v>5348386.5</v>
      </c>
      <c r="D11" s="94">
        <f>D12</f>
        <v>0</v>
      </c>
      <c r="E11" s="94">
        <v>0</v>
      </c>
      <c r="F11" s="70"/>
      <c r="G11" s="70"/>
      <c r="H11" s="70"/>
      <c r="I11" s="70"/>
      <c r="J11" s="70"/>
      <c r="K11" s="70"/>
    </row>
    <row r="12" spans="1:11" s="62" customFormat="1" ht="45" customHeight="1">
      <c r="A12" s="97" t="s">
        <v>379</v>
      </c>
      <c r="B12" s="97" t="s">
        <v>380</v>
      </c>
      <c r="C12" s="83">
        <f>C13</f>
        <v>5408949</v>
      </c>
      <c r="D12" s="83">
        <f>D13+D14+D15</f>
        <v>0</v>
      </c>
      <c r="E12" s="83">
        <v>0</v>
      </c>
      <c r="F12" s="70"/>
      <c r="G12" s="70"/>
      <c r="H12" s="70"/>
      <c r="I12" s="70"/>
      <c r="J12" s="70"/>
      <c r="K12" s="70"/>
    </row>
    <row r="13" spans="1:11" s="62" customFormat="1" ht="45" customHeight="1">
      <c r="A13" s="98" t="s">
        <v>381</v>
      </c>
      <c r="B13" s="99" t="s">
        <v>382</v>
      </c>
      <c r="C13" s="96">
        <f>C14</f>
        <v>5408949</v>
      </c>
      <c r="D13" s="96">
        <v>0</v>
      </c>
      <c r="E13" s="96">
        <v>0</v>
      </c>
      <c r="F13" s="70"/>
      <c r="G13" s="70"/>
      <c r="H13" s="70"/>
      <c r="I13" s="70"/>
      <c r="J13" s="70"/>
      <c r="K13" s="70"/>
    </row>
    <row r="14" spans="1:11" s="62" customFormat="1" ht="45" customHeight="1">
      <c r="A14" s="98" t="s">
        <v>383</v>
      </c>
      <c r="B14" s="98" t="s">
        <v>384</v>
      </c>
      <c r="C14" s="96">
        <f>C15</f>
        <v>5408949</v>
      </c>
      <c r="D14" s="96">
        <v>0</v>
      </c>
      <c r="E14" s="96">
        <v>0</v>
      </c>
      <c r="F14" s="70"/>
      <c r="G14" s="70"/>
      <c r="H14" s="70"/>
      <c r="I14" s="70"/>
      <c r="J14" s="70"/>
      <c r="K14" s="70"/>
    </row>
    <row r="15" spans="1:11" s="62" customFormat="1" ht="37.5" customHeight="1">
      <c r="A15" s="100" t="s">
        <v>385</v>
      </c>
      <c r="B15" s="101" t="s">
        <v>386</v>
      </c>
      <c r="C15" s="66">
        <v>5408949</v>
      </c>
      <c r="D15" s="96">
        <v>0</v>
      </c>
      <c r="E15" s="96">
        <v>0</v>
      </c>
      <c r="F15" s="70"/>
      <c r="G15" s="70"/>
      <c r="H15" s="70"/>
      <c r="I15" s="70"/>
      <c r="J15" s="70"/>
      <c r="K15" s="70"/>
    </row>
    <row r="16" spans="1:11" s="62" customFormat="1" ht="37.5" customHeight="1">
      <c r="A16" s="104" t="s">
        <v>387</v>
      </c>
      <c r="B16" s="104" t="s">
        <v>388</v>
      </c>
      <c r="C16" s="102">
        <f>C17</f>
        <v>-60562.5</v>
      </c>
      <c r="D16" s="83">
        <v>0</v>
      </c>
      <c r="E16" s="83">
        <v>0</v>
      </c>
      <c r="F16" s="70"/>
      <c r="G16" s="70"/>
      <c r="H16" s="70"/>
      <c r="I16" s="70"/>
      <c r="J16" s="70"/>
      <c r="K16" s="70"/>
    </row>
    <row r="17" spans="1:11" s="62" customFormat="1" ht="24.75" customHeight="1">
      <c r="A17" s="103" t="s">
        <v>389</v>
      </c>
      <c r="B17" s="106" t="s">
        <v>390</v>
      </c>
      <c r="C17" s="102">
        <f>C18</f>
        <v>-60562.5</v>
      </c>
      <c r="D17" s="96">
        <v>0</v>
      </c>
      <c r="E17" s="96">
        <v>0</v>
      </c>
      <c r="F17" s="70"/>
      <c r="G17" s="70"/>
      <c r="H17" s="70"/>
      <c r="I17" s="70"/>
      <c r="J17" s="70"/>
      <c r="K17" s="70"/>
    </row>
    <row r="18" spans="1:11" s="62" customFormat="1" ht="21.75" customHeight="1">
      <c r="A18" s="105" t="s">
        <v>391</v>
      </c>
      <c r="B18" s="106" t="s">
        <v>392</v>
      </c>
      <c r="C18" s="102">
        <f>C19+C20+C21</f>
        <v>-60562.5</v>
      </c>
      <c r="D18" s="96">
        <v>0</v>
      </c>
      <c r="E18" s="96">
        <v>0</v>
      </c>
      <c r="F18" s="70"/>
      <c r="G18" s="70"/>
      <c r="H18" s="70"/>
      <c r="I18" s="70"/>
      <c r="J18" s="70"/>
      <c r="K18" s="70"/>
    </row>
    <row r="19" spans="1:11" s="62" customFormat="1" ht="67.5" customHeight="1">
      <c r="A19" s="103" t="s">
        <v>393</v>
      </c>
      <c r="B19" s="107" t="s">
        <v>394</v>
      </c>
      <c r="C19" s="102">
        <v>-21037.5</v>
      </c>
      <c r="D19" s="96">
        <v>0</v>
      </c>
      <c r="E19" s="96">
        <v>0</v>
      </c>
      <c r="F19" s="70"/>
      <c r="G19" s="70"/>
      <c r="H19" s="70"/>
      <c r="I19" s="70"/>
      <c r="J19" s="70"/>
      <c r="K19" s="70"/>
    </row>
    <row r="20" spans="1:11" s="62" customFormat="1" ht="54.75" customHeight="1">
      <c r="A20" s="103" t="s">
        <v>395</v>
      </c>
      <c r="B20" s="108" t="s">
        <v>396</v>
      </c>
      <c r="C20" s="102">
        <v>-19762.5</v>
      </c>
      <c r="D20" s="96">
        <v>0</v>
      </c>
      <c r="E20" s="96">
        <v>0</v>
      </c>
      <c r="F20" s="70"/>
      <c r="G20" s="70"/>
      <c r="H20" s="70"/>
      <c r="I20" s="70"/>
      <c r="J20" s="70"/>
      <c r="K20" s="70"/>
    </row>
    <row r="21" spans="1:11" s="62" customFormat="1" ht="57.75" customHeight="1">
      <c r="A21" s="103" t="s">
        <v>397</v>
      </c>
      <c r="B21" s="108" t="s">
        <v>398</v>
      </c>
      <c r="C21" s="102">
        <v>-19762.5</v>
      </c>
      <c r="D21" s="96">
        <v>0</v>
      </c>
      <c r="E21" s="96">
        <v>0</v>
      </c>
      <c r="F21" s="70"/>
      <c r="G21" s="70"/>
      <c r="H21" s="70"/>
      <c r="I21" s="70"/>
      <c r="J21" s="70"/>
      <c r="K21" s="70"/>
    </row>
    <row r="22" spans="1:11" s="62" customFormat="1" ht="31.5" customHeight="1">
      <c r="A22" s="75" t="s">
        <v>323</v>
      </c>
      <c r="B22" s="84" t="s">
        <v>319</v>
      </c>
      <c r="C22" s="67">
        <f>C23+C44</f>
        <v>-6989591.9800000004</v>
      </c>
      <c r="D22" s="67">
        <f t="shared" ref="D22:E22" si="0">D23</f>
        <v>0</v>
      </c>
      <c r="E22" s="67">
        <f t="shared" si="0"/>
        <v>0</v>
      </c>
      <c r="F22" s="70"/>
      <c r="G22" s="70"/>
      <c r="H22" s="70"/>
      <c r="I22" s="70"/>
      <c r="J22" s="70"/>
      <c r="K22" s="70"/>
    </row>
    <row r="23" spans="1:11" s="62" customFormat="1" ht="38.25" customHeight="1">
      <c r="A23" s="76" t="s">
        <v>322</v>
      </c>
      <c r="B23" s="77" t="s">
        <v>320</v>
      </c>
      <c r="C23" s="80">
        <f>C24+C27+C34+C39</f>
        <v>-6989591.9800000004</v>
      </c>
      <c r="D23" s="80">
        <f>D24+D44</f>
        <v>0</v>
      </c>
      <c r="E23" s="80">
        <f>E24+E44</f>
        <v>0</v>
      </c>
      <c r="F23" s="70"/>
      <c r="G23" s="70"/>
      <c r="H23" s="70"/>
      <c r="I23" s="70"/>
      <c r="J23" s="70"/>
      <c r="K23" s="70"/>
    </row>
    <row r="24" spans="1:11" s="62" customFormat="1" ht="38.25" customHeight="1">
      <c r="A24" s="89" t="s">
        <v>334</v>
      </c>
      <c r="B24" s="90" t="s">
        <v>331</v>
      </c>
      <c r="C24" s="80">
        <f>C25</f>
        <v>1764335.52</v>
      </c>
      <c r="D24" s="80">
        <f t="shared" ref="D24:E25" si="1">D25</f>
        <v>0</v>
      </c>
      <c r="E24" s="80">
        <f t="shared" si="1"/>
        <v>0</v>
      </c>
      <c r="F24" s="70"/>
      <c r="G24" s="70"/>
      <c r="H24" s="70"/>
      <c r="I24" s="70"/>
      <c r="J24" s="70"/>
      <c r="K24" s="70"/>
    </row>
    <row r="25" spans="1:11" s="62" customFormat="1" ht="38.25" customHeight="1">
      <c r="A25" s="79" t="s">
        <v>335</v>
      </c>
      <c r="B25" s="78" t="s">
        <v>332</v>
      </c>
      <c r="C25" s="81">
        <f>C26</f>
        <v>1764335.52</v>
      </c>
      <c r="D25" s="81">
        <f t="shared" si="1"/>
        <v>0</v>
      </c>
      <c r="E25" s="81">
        <f t="shared" si="1"/>
        <v>0</v>
      </c>
      <c r="F25" s="70"/>
      <c r="G25" s="70"/>
      <c r="H25" s="70"/>
      <c r="I25" s="70"/>
      <c r="J25" s="70"/>
      <c r="K25" s="70"/>
    </row>
    <row r="26" spans="1:11" s="62" customFormat="1" ht="38.25" customHeight="1">
      <c r="A26" s="79" t="s">
        <v>336</v>
      </c>
      <c r="B26" s="78" t="s">
        <v>333</v>
      </c>
      <c r="C26" s="95">
        <v>1764335.52</v>
      </c>
      <c r="D26" s="81">
        <v>0</v>
      </c>
      <c r="E26" s="81">
        <v>0</v>
      </c>
      <c r="F26" s="70"/>
      <c r="G26" s="70"/>
      <c r="H26" s="70"/>
      <c r="I26" s="70"/>
      <c r="J26" s="70"/>
      <c r="K26" s="70"/>
    </row>
    <row r="27" spans="1:11" s="62" customFormat="1" ht="74.25" customHeight="1">
      <c r="A27" s="89" t="s">
        <v>357</v>
      </c>
      <c r="B27" s="91" t="s">
        <v>356</v>
      </c>
      <c r="C27" s="80">
        <f>C30+C28+C32</f>
        <v>-8708327.5</v>
      </c>
      <c r="D27" s="80">
        <v>0</v>
      </c>
      <c r="E27" s="80">
        <v>0</v>
      </c>
      <c r="F27" s="70"/>
      <c r="G27" s="70"/>
      <c r="H27" s="70"/>
      <c r="I27" s="70"/>
      <c r="J27" s="70"/>
      <c r="K27" s="70"/>
    </row>
    <row r="28" spans="1:11" s="62" customFormat="1" ht="89.25" customHeight="1">
      <c r="A28" s="79" t="s">
        <v>352</v>
      </c>
      <c r="B28" s="88" t="s">
        <v>350</v>
      </c>
      <c r="C28" s="81">
        <f>C29</f>
        <v>-4860047.3499999996</v>
      </c>
      <c r="D28" s="81">
        <v>0</v>
      </c>
      <c r="E28" s="81">
        <v>0</v>
      </c>
      <c r="F28" s="70"/>
      <c r="G28" s="70"/>
      <c r="H28" s="70"/>
      <c r="I28" s="70"/>
      <c r="J28" s="70"/>
      <c r="K28" s="70"/>
    </row>
    <row r="29" spans="1:11" s="62" customFormat="1" ht="75" customHeight="1">
      <c r="A29" s="79" t="s">
        <v>351</v>
      </c>
      <c r="B29" s="88" t="s">
        <v>349</v>
      </c>
      <c r="C29" s="81">
        <v>-4860047.3499999996</v>
      </c>
      <c r="D29" s="81">
        <v>0</v>
      </c>
      <c r="E29" s="81">
        <v>0</v>
      </c>
      <c r="F29" s="70"/>
      <c r="G29" s="70"/>
      <c r="H29" s="70"/>
      <c r="I29" s="70"/>
      <c r="J29" s="70"/>
      <c r="K29" s="70"/>
    </row>
    <row r="30" spans="1:11" s="62" customFormat="1" ht="84.75" customHeight="1">
      <c r="A30" s="79" t="s">
        <v>402</v>
      </c>
      <c r="B30" s="88" t="s">
        <v>400</v>
      </c>
      <c r="C30" s="81">
        <v>-2811497.65</v>
      </c>
      <c r="D30" s="81">
        <v>0</v>
      </c>
      <c r="E30" s="81">
        <v>0</v>
      </c>
      <c r="F30" s="70"/>
      <c r="G30" s="70"/>
      <c r="H30" s="70"/>
      <c r="I30" s="70"/>
      <c r="J30" s="70"/>
      <c r="K30" s="70"/>
    </row>
    <row r="31" spans="1:11" s="62" customFormat="1" ht="84.75" customHeight="1">
      <c r="A31" s="79" t="s">
        <v>401</v>
      </c>
      <c r="B31" s="88" t="s">
        <v>399</v>
      </c>
      <c r="C31" s="81">
        <v>-2811497.65</v>
      </c>
      <c r="D31" s="81">
        <v>0</v>
      </c>
      <c r="E31" s="81">
        <v>0</v>
      </c>
      <c r="F31" s="70"/>
      <c r="G31" s="70"/>
      <c r="H31" s="70"/>
      <c r="I31" s="70"/>
      <c r="J31" s="70"/>
      <c r="K31" s="70"/>
    </row>
    <row r="32" spans="1:11" s="62" customFormat="1" ht="42.75" customHeight="1">
      <c r="A32" s="79" t="s">
        <v>355</v>
      </c>
      <c r="B32" s="88" t="s">
        <v>358</v>
      </c>
      <c r="C32" s="81">
        <f>C33</f>
        <v>-1036782.5</v>
      </c>
      <c r="D32" s="81">
        <v>0</v>
      </c>
      <c r="E32" s="81">
        <v>0</v>
      </c>
      <c r="F32" s="70"/>
      <c r="G32" s="70"/>
      <c r="H32" s="70"/>
      <c r="I32" s="70"/>
      <c r="J32" s="70"/>
      <c r="K32" s="70"/>
    </row>
    <row r="33" spans="1:11" s="62" customFormat="1" ht="42.75" customHeight="1">
      <c r="A33" s="79" t="s">
        <v>354</v>
      </c>
      <c r="B33" s="88" t="s">
        <v>353</v>
      </c>
      <c r="C33" s="81">
        <v>-1036782.5</v>
      </c>
      <c r="D33" s="81">
        <v>0</v>
      </c>
      <c r="E33" s="81">
        <v>0</v>
      </c>
      <c r="F33" s="70"/>
      <c r="G33" s="70"/>
      <c r="H33" s="70"/>
      <c r="I33" s="70"/>
      <c r="J33" s="70"/>
      <c r="K33" s="70"/>
    </row>
    <row r="34" spans="1:11" s="62" customFormat="1" ht="38.25" customHeight="1">
      <c r="A34" s="89" t="s">
        <v>360</v>
      </c>
      <c r="B34" s="91" t="s">
        <v>359</v>
      </c>
      <c r="C34" s="80">
        <f>C37+C35</f>
        <v>-45600</v>
      </c>
      <c r="D34" s="80">
        <v>0</v>
      </c>
      <c r="E34" s="80">
        <v>0</v>
      </c>
      <c r="F34" s="70"/>
      <c r="G34" s="70"/>
      <c r="H34" s="70"/>
      <c r="I34" s="70"/>
      <c r="J34" s="70"/>
      <c r="K34" s="70"/>
    </row>
    <row r="35" spans="1:11" s="62" customFormat="1" ht="38.25" customHeight="1">
      <c r="A35" s="79" t="s">
        <v>378</v>
      </c>
      <c r="B35" s="88" t="s">
        <v>376</v>
      </c>
      <c r="C35" s="81">
        <f>C36</f>
        <v>-45600</v>
      </c>
      <c r="D35" s="81">
        <v>0</v>
      </c>
      <c r="E35" s="81">
        <v>0</v>
      </c>
      <c r="F35" s="70"/>
      <c r="G35" s="70"/>
      <c r="H35" s="70"/>
      <c r="I35" s="70"/>
      <c r="J35" s="70"/>
      <c r="K35" s="70"/>
    </row>
    <row r="36" spans="1:11" s="62" customFormat="1" ht="45.75" customHeight="1">
      <c r="A36" s="79" t="s">
        <v>377</v>
      </c>
      <c r="B36" s="88" t="s">
        <v>375</v>
      </c>
      <c r="C36" s="81">
        <v>-45600</v>
      </c>
      <c r="D36" s="81">
        <v>0</v>
      </c>
      <c r="E36" s="81">
        <v>0</v>
      </c>
      <c r="F36" s="70"/>
      <c r="G36" s="70"/>
      <c r="H36" s="70"/>
      <c r="I36" s="70"/>
      <c r="J36" s="70"/>
      <c r="K36" s="70"/>
    </row>
    <row r="37" spans="1:11" s="62" customFormat="1" ht="1.5" hidden="1" customHeight="1">
      <c r="A37" s="79" t="s">
        <v>363</v>
      </c>
      <c r="B37" s="88" t="s">
        <v>364</v>
      </c>
      <c r="C37" s="81"/>
      <c r="D37" s="81">
        <v>0</v>
      </c>
      <c r="E37" s="81">
        <v>0</v>
      </c>
      <c r="F37" s="70"/>
      <c r="G37" s="70"/>
      <c r="H37" s="70"/>
      <c r="I37" s="70"/>
      <c r="J37" s="70"/>
      <c r="K37" s="70"/>
    </row>
    <row r="38" spans="1:11" s="62" customFormat="1" ht="75" hidden="1">
      <c r="A38" s="79" t="s">
        <v>362</v>
      </c>
      <c r="B38" s="88" t="s">
        <v>361</v>
      </c>
      <c r="C38" s="81"/>
      <c r="D38" s="81">
        <v>0</v>
      </c>
      <c r="E38" s="81">
        <v>0</v>
      </c>
      <c r="F38" s="70"/>
      <c r="G38" s="70"/>
      <c r="H38" s="70"/>
      <c r="I38" s="70"/>
      <c r="J38" s="70"/>
      <c r="K38" s="70"/>
    </row>
    <row r="39" spans="1:11" s="62" customFormat="1" ht="18.75" hidden="1">
      <c r="A39" s="89" t="s">
        <v>370</v>
      </c>
      <c r="B39" s="91" t="s">
        <v>365</v>
      </c>
      <c r="C39" s="80">
        <f>C42+C40</f>
        <v>0</v>
      </c>
      <c r="D39" s="80">
        <v>0</v>
      </c>
      <c r="E39" s="80">
        <v>0</v>
      </c>
      <c r="F39" s="70"/>
      <c r="G39" s="70"/>
      <c r="H39" s="70"/>
      <c r="I39" s="70"/>
      <c r="J39" s="70"/>
      <c r="K39" s="70"/>
    </row>
    <row r="40" spans="1:11" s="62" customFormat="1" ht="112.5" hidden="1">
      <c r="A40" s="79" t="s">
        <v>374</v>
      </c>
      <c r="B40" s="88" t="s">
        <v>372</v>
      </c>
      <c r="C40" s="81"/>
      <c r="D40" s="81">
        <v>0</v>
      </c>
      <c r="E40" s="81">
        <v>0</v>
      </c>
      <c r="F40" s="70"/>
      <c r="G40" s="70"/>
      <c r="H40" s="70"/>
      <c r="I40" s="70"/>
      <c r="J40" s="70"/>
      <c r="K40" s="70"/>
    </row>
    <row r="41" spans="1:11" s="62" customFormat="1" ht="131.25" hidden="1">
      <c r="A41" s="79" t="s">
        <v>373</v>
      </c>
      <c r="B41" s="88" t="s">
        <v>371</v>
      </c>
      <c r="C41" s="81"/>
      <c r="D41" s="81">
        <v>0</v>
      </c>
      <c r="E41" s="81">
        <v>0</v>
      </c>
      <c r="F41" s="70"/>
      <c r="G41" s="70"/>
      <c r="H41" s="70"/>
      <c r="I41" s="70"/>
      <c r="J41" s="70"/>
      <c r="K41" s="70"/>
    </row>
    <row r="42" spans="1:11" s="62" customFormat="1" ht="18.75" hidden="1">
      <c r="A42" s="79" t="s">
        <v>369</v>
      </c>
      <c r="B42" s="88" t="s">
        <v>367</v>
      </c>
      <c r="C42" s="81"/>
      <c r="D42" s="81">
        <v>0</v>
      </c>
      <c r="E42" s="81">
        <v>0</v>
      </c>
      <c r="F42" s="70"/>
      <c r="G42" s="70"/>
      <c r="H42" s="70"/>
      <c r="I42" s="70"/>
      <c r="J42" s="70"/>
      <c r="K42" s="70"/>
    </row>
    <row r="43" spans="1:11" s="62" customFormat="1" ht="36" hidden="1" customHeight="1">
      <c r="A43" s="79" t="s">
        <v>368</v>
      </c>
      <c r="B43" s="88" t="s">
        <v>366</v>
      </c>
      <c r="C43" s="81"/>
      <c r="D43" s="81">
        <v>0</v>
      </c>
      <c r="E43" s="81">
        <v>0</v>
      </c>
      <c r="F43" s="70"/>
      <c r="G43" s="70"/>
      <c r="H43" s="70"/>
      <c r="I43" s="70"/>
      <c r="J43" s="70"/>
      <c r="K43" s="70"/>
    </row>
    <row r="44" spans="1:11" s="62" customFormat="1" ht="43.5" hidden="1" customHeight="1">
      <c r="A44" s="85" t="s">
        <v>348</v>
      </c>
      <c r="B44" s="86" t="s">
        <v>343</v>
      </c>
      <c r="C44" s="87">
        <f>C45+C51+C53</f>
        <v>0</v>
      </c>
      <c r="D44" s="87">
        <v>0</v>
      </c>
      <c r="E44" s="87">
        <f t="shared" ref="E44" si="2">E45+E51+E53</f>
        <v>0</v>
      </c>
      <c r="F44" s="70"/>
      <c r="G44" s="70"/>
      <c r="H44" s="70"/>
      <c r="I44" s="70"/>
      <c r="J44" s="70"/>
      <c r="K44" s="70"/>
    </row>
    <row r="45" spans="1:11" s="62" customFormat="1" ht="37.5" hidden="1">
      <c r="A45" s="64" t="s">
        <v>346</v>
      </c>
      <c r="B45" s="65" t="s">
        <v>328</v>
      </c>
      <c r="C45" s="66">
        <f>C46</f>
        <v>0</v>
      </c>
      <c r="D45" s="81">
        <v>0</v>
      </c>
      <c r="E45" s="81">
        <v>0</v>
      </c>
      <c r="F45" s="70"/>
      <c r="G45" s="70"/>
      <c r="H45" s="70"/>
      <c r="I45" s="70"/>
      <c r="J45" s="70"/>
      <c r="K45" s="70"/>
    </row>
    <row r="46" spans="1:11" s="62" customFormat="1" ht="37.5" hidden="1">
      <c r="A46" s="64" t="s">
        <v>346</v>
      </c>
      <c r="B46" s="65" t="s">
        <v>328</v>
      </c>
      <c r="C46" s="66">
        <v>0</v>
      </c>
      <c r="D46" s="81">
        <v>0</v>
      </c>
      <c r="E46" s="81">
        <v>0</v>
      </c>
      <c r="F46" s="70"/>
      <c r="G46" s="70"/>
      <c r="H46" s="70"/>
      <c r="I46" s="70"/>
      <c r="J46" s="70"/>
      <c r="K46" s="70"/>
    </row>
    <row r="47" spans="1:11" s="62" customFormat="1" ht="93.75" hidden="1">
      <c r="A47" s="64" t="s">
        <v>346</v>
      </c>
      <c r="B47" s="65" t="s">
        <v>337</v>
      </c>
      <c r="C47" s="66">
        <v>0</v>
      </c>
      <c r="D47" s="81">
        <v>0</v>
      </c>
      <c r="E47" s="81">
        <v>0</v>
      </c>
      <c r="F47" s="70"/>
      <c r="G47" s="70"/>
      <c r="H47" s="70"/>
      <c r="I47" s="70"/>
      <c r="J47" s="70"/>
      <c r="K47" s="70"/>
    </row>
    <row r="48" spans="1:11" s="62" customFormat="1" ht="8.25" hidden="1" customHeight="1">
      <c r="A48" s="64" t="s">
        <v>346</v>
      </c>
      <c r="B48" s="65" t="s">
        <v>338</v>
      </c>
      <c r="C48" s="66">
        <v>0</v>
      </c>
      <c r="D48" s="81">
        <v>0</v>
      </c>
      <c r="E48" s="81">
        <v>0</v>
      </c>
      <c r="F48" s="70"/>
      <c r="G48" s="70"/>
      <c r="H48" s="70"/>
      <c r="I48" s="70"/>
      <c r="J48" s="70"/>
      <c r="K48" s="70"/>
    </row>
    <row r="49" spans="1:11" s="62" customFormat="1" ht="56.25" hidden="1">
      <c r="A49" s="64" t="s">
        <v>346</v>
      </c>
      <c r="B49" s="65" t="s">
        <v>339</v>
      </c>
      <c r="C49" s="66">
        <v>0</v>
      </c>
      <c r="D49" s="81">
        <v>0</v>
      </c>
      <c r="E49" s="81">
        <v>0</v>
      </c>
      <c r="F49" s="70"/>
      <c r="G49" s="70"/>
      <c r="H49" s="70"/>
      <c r="I49" s="70"/>
      <c r="J49" s="70"/>
      <c r="K49" s="70"/>
    </row>
    <row r="50" spans="1:11" s="62" customFormat="1" ht="56.25" hidden="1">
      <c r="A50" s="64" t="s">
        <v>346</v>
      </c>
      <c r="B50" s="65" t="s">
        <v>340</v>
      </c>
      <c r="C50" s="66">
        <v>0</v>
      </c>
      <c r="D50" s="81">
        <v>0</v>
      </c>
      <c r="E50" s="81">
        <v>0</v>
      </c>
      <c r="F50" s="70"/>
      <c r="G50" s="70"/>
      <c r="H50" s="70"/>
      <c r="I50" s="70"/>
      <c r="J50" s="70"/>
      <c r="K50" s="70"/>
    </row>
    <row r="51" spans="1:11" s="62" customFormat="1" ht="75" hidden="1">
      <c r="A51" s="64" t="s">
        <v>346</v>
      </c>
      <c r="B51" s="65" t="s">
        <v>329</v>
      </c>
      <c r="C51" s="66">
        <v>0</v>
      </c>
      <c r="D51" s="81">
        <v>0</v>
      </c>
      <c r="E51" s="81">
        <f>E52</f>
        <v>0</v>
      </c>
      <c r="F51" s="70"/>
      <c r="G51" s="70"/>
      <c r="H51" s="70"/>
      <c r="I51" s="70"/>
      <c r="J51" s="70"/>
      <c r="K51" s="70"/>
    </row>
    <row r="52" spans="1:11" ht="75" hidden="1">
      <c r="A52" s="64" t="s">
        <v>346</v>
      </c>
      <c r="B52" s="65" t="s">
        <v>330</v>
      </c>
      <c r="C52" s="66">
        <v>0</v>
      </c>
      <c r="D52" s="81">
        <v>0</v>
      </c>
      <c r="E52" s="81">
        <v>0</v>
      </c>
      <c r="F52" s="70"/>
      <c r="G52" s="70"/>
      <c r="H52" s="70"/>
      <c r="I52" s="70"/>
      <c r="J52" s="70"/>
      <c r="K52" s="70"/>
    </row>
    <row r="53" spans="1:11" s="62" customFormat="1" ht="18.75" hidden="1">
      <c r="A53" s="64" t="s">
        <v>347</v>
      </c>
      <c r="B53" s="65" t="s">
        <v>345</v>
      </c>
      <c r="C53" s="66">
        <f>C54</f>
        <v>0</v>
      </c>
      <c r="D53" s="81">
        <f>D54</f>
        <v>0</v>
      </c>
      <c r="E53" s="81">
        <v>0</v>
      </c>
      <c r="F53" s="70"/>
      <c r="G53" s="70"/>
      <c r="H53" s="70"/>
      <c r="I53" s="70"/>
      <c r="J53" s="70"/>
      <c r="K53" s="70"/>
    </row>
    <row r="54" spans="1:11" s="62" customFormat="1" ht="18.75" hidden="1">
      <c r="A54" s="64" t="s">
        <v>346</v>
      </c>
      <c r="B54" s="65" t="s">
        <v>344</v>
      </c>
      <c r="C54" s="66"/>
      <c r="D54" s="81">
        <v>0</v>
      </c>
      <c r="E54" s="81">
        <v>0</v>
      </c>
      <c r="F54" s="70"/>
      <c r="G54" s="70"/>
      <c r="H54" s="70"/>
      <c r="I54" s="70"/>
      <c r="J54" s="70"/>
      <c r="K54" s="70"/>
    </row>
    <row r="55" spans="1:11" ht="18.75">
      <c r="A55" s="82"/>
      <c r="B55" s="63" t="s">
        <v>324</v>
      </c>
      <c r="C55" s="68">
        <f>C11+C22</f>
        <v>-1641205.4800000004</v>
      </c>
      <c r="D55" s="68">
        <f>D11+D22</f>
        <v>0</v>
      </c>
      <c r="E55" s="68">
        <f>E11+E22</f>
        <v>0</v>
      </c>
      <c r="F55" s="70"/>
      <c r="G55" s="70"/>
      <c r="H55" s="70"/>
      <c r="I55" s="70"/>
      <c r="J55" s="70"/>
      <c r="K55" s="70"/>
    </row>
    <row r="56" spans="1:11">
      <c r="A56" s="62"/>
      <c r="B56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>
      <c r="B1" s="18" t="s">
        <v>0</v>
      </c>
      <c r="C1" s="18" t="s">
        <v>91</v>
      </c>
      <c r="D1" s="18" t="s">
        <v>92</v>
      </c>
    </row>
    <row r="2" spans="1:11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>
      <c r="I204" s="19">
        <v>26344659870.249996</v>
      </c>
      <c r="J204" s="19">
        <v>20120909484.07</v>
      </c>
      <c r="K204" s="19">
        <v>18923646849.309998</v>
      </c>
    </row>
    <row r="206" spans="7:11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>
      <c r="A1" s="118" t="s">
        <v>313</v>
      </c>
      <c r="B1" s="118"/>
      <c r="C1" s="118"/>
      <c r="D1" s="118"/>
      <c r="E1" s="118"/>
      <c r="F1" s="118"/>
      <c r="G1" s="118"/>
      <c r="H1" s="118"/>
      <c r="I1" s="118"/>
    </row>
    <row r="2" spans="1:9" ht="61.5" customHeight="1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>
      <c r="A3" s="117" t="s">
        <v>279</v>
      </c>
      <c r="B3" s="117"/>
      <c r="C3" s="117"/>
      <c r="D3" s="117"/>
      <c r="E3" s="117"/>
      <c r="F3" s="117"/>
      <c r="G3" s="117"/>
      <c r="H3" s="117"/>
      <c r="I3" s="117"/>
    </row>
    <row r="4" spans="1:9" ht="42" hidden="1" customHeight="1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>
      <c r="A6" s="117" t="s">
        <v>280</v>
      </c>
      <c r="B6" s="117"/>
      <c r="C6" s="117"/>
      <c r="D6" s="117"/>
      <c r="E6" s="117"/>
      <c r="F6" s="117"/>
      <c r="G6" s="117"/>
      <c r="H6" s="117"/>
      <c r="I6" s="117"/>
    </row>
    <row r="7" spans="1:9" ht="38.25" hidden="1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>
      <c r="A8" s="117" t="s">
        <v>281</v>
      </c>
      <c r="B8" s="117"/>
      <c r="C8" s="117"/>
      <c r="D8" s="117"/>
      <c r="E8" s="117"/>
      <c r="F8" s="117"/>
      <c r="G8" s="117"/>
      <c r="H8" s="117"/>
      <c r="I8" s="117"/>
    </row>
    <row r="9" spans="1:9" ht="38.25" hidden="1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>
      <c r="A11" s="117" t="s">
        <v>282</v>
      </c>
      <c r="B11" s="117"/>
      <c r="C11" s="117"/>
      <c r="D11" s="117"/>
      <c r="E11" s="117"/>
      <c r="F11" s="117"/>
      <c r="G11" s="117"/>
      <c r="H11" s="117"/>
      <c r="I11" s="117"/>
    </row>
    <row r="12" spans="1:9" ht="47.25" customHeight="1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>
      <c r="A24" s="117" t="s">
        <v>283</v>
      </c>
      <c r="B24" s="117"/>
      <c r="C24" s="117"/>
      <c r="D24" s="117"/>
      <c r="E24" s="117"/>
      <c r="F24" s="117"/>
      <c r="G24" s="117"/>
      <c r="H24" s="117"/>
      <c r="I24" s="117"/>
    </row>
    <row r="25" spans="1:9" ht="43.5" hidden="1" customHeight="1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>
      <c r="A29" s="117" t="s">
        <v>284</v>
      </c>
      <c r="B29" s="117"/>
      <c r="C29" s="117"/>
      <c r="D29" s="117"/>
      <c r="E29" s="117"/>
      <c r="F29" s="117"/>
      <c r="G29" s="117"/>
      <c r="H29" s="117"/>
      <c r="I29" s="117"/>
    </row>
    <row r="30" spans="1:9" ht="47.25" hidden="1" customHeight="1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>
      <c r="A37" s="117" t="s">
        <v>285</v>
      </c>
      <c r="B37" s="117"/>
      <c r="C37" s="117"/>
      <c r="D37" s="117"/>
      <c r="E37" s="117"/>
      <c r="F37" s="117"/>
      <c r="G37" s="117"/>
      <c r="H37" s="117"/>
      <c r="I37" s="117"/>
    </row>
    <row r="38" spans="1:9" ht="43.5" hidden="1" customHeight="1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>
      <c r="A46" s="117" t="s">
        <v>286</v>
      </c>
      <c r="B46" s="117"/>
      <c r="C46" s="117"/>
      <c r="D46" s="117"/>
      <c r="E46" s="117"/>
      <c r="F46" s="117"/>
      <c r="G46" s="117"/>
      <c r="H46" s="117"/>
      <c r="I46" s="117"/>
    </row>
    <row r="47" spans="1:9" ht="38.25" hidden="1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>
      <c r="A49" s="117" t="s">
        <v>287</v>
      </c>
      <c r="B49" s="117"/>
      <c r="C49" s="117"/>
      <c r="D49" s="117"/>
      <c r="E49" s="117"/>
      <c r="F49" s="117"/>
      <c r="G49" s="117"/>
      <c r="H49" s="117"/>
      <c r="I49" s="117"/>
    </row>
    <row r="50" spans="1:9" ht="44.25" hidden="1" customHeight="1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>
      <c r="A56" s="117" t="s">
        <v>288</v>
      </c>
      <c r="B56" s="117"/>
      <c r="C56" s="117"/>
      <c r="D56" s="117"/>
      <c r="E56" s="117"/>
      <c r="F56" s="117"/>
      <c r="G56" s="117"/>
      <c r="H56" s="117"/>
      <c r="I56" s="117"/>
    </row>
    <row r="57" spans="1:9" ht="42.75" hidden="1" customHeight="1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>
      <c r="A62" s="117" t="s">
        <v>289</v>
      </c>
      <c r="B62" s="117"/>
      <c r="C62" s="117"/>
      <c r="D62" s="117"/>
      <c r="E62" s="117"/>
      <c r="F62" s="117"/>
      <c r="G62" s="117"/>
      <c r="H62" s="117"/>
      <c r="I62" s="117"/>
    </row>
    <row r="63" spans="1:9" ht="51" hidden="1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>
      <c r="A65" s="117" t="s">
        <v>290</v>
      </c>
      <c r="B65" s="117"/>
      <c r="C65" s="117"/>
      <c r="D65" s="117"/>
      <c r="E65" s="117"/>
      <c r="F65" s="117"/>
      <c r="G65" s="117"/>
      <c r="H65" s="117"/>
      <c r="I65" s="117"/>
    </row>
    <row r="66" spans="1:9" ht="40.5" hidden="1" customHeight="1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>
      <c r="A68" s="115" t="s">
        <v>314</v>
      </c>
      <c r="B68" s="115"/>
      <c r="C68" s="115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>
      <c r="A69" s="116" t="s">
        <v>315</v>
      </c>
      <c r="B69" s="116"/>
      <c r="C69" s="116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>
      <c r="B70" s="52" t="s">
        <v>304</v>
      </c>
      <c r="I70" s="50"/>
    </row>
    <row r="71" spans="1:9" ht="23.25" hidden="1" customHeight="1">
      <c r="B71" s="52" t="s">
        <v>310</v>
      </c>
    </row>
    <row r="72" spans="1:9" ht="23.25" hidden="1" customHeight="1">
      <c r="B72" s="53" t="s">
        <v>305</v>
      </c>
    </row>
    <row r="73" spans="1:9" ht="23.25" hidden="1" customHeight="1">
      <c r="B73" s="53" t="s">
        <v>306</v>
      </c>
    </row>
    <row r="74" spans="1:9" ht="23.25" hidden="1" customHeight="1">
      <c r="B74" s="52" t="s">
        <v>311</v>
      </c>
    </row>
    <row r="75" spans="1:9" ht="23.25" hidden="1" customHeight="1">
      <c r="B75" s="53" t="s">
        <v>312</v>
      </c>
    </row>
    <row r="76" spans="1:9" ht="18.75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Office</cp:lastModifiedBy>
  <cp:lastPrinted>2022-12-21T08:29:40Z</cp:lastPrinted>
  <dcterms:created xsi:type="dcterms:W3CDTF">2018-12-25T15:55:39Z</dcterms:created>
  <dcterms:modified xsi:type="dcterms:W3CDTF">2023-10-25T09:51:10Z</dcterms:modified>
</cp:coreProperties>
</file>