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Z:\НА САЙТ\бюджет уточнение\уточнение май\Решение 537 о внесении изменений в бюджет\"/>
    </mc:Choice>
  </mc:AlternateContent>
  <bookViews>
    <workbookView xWindow="0" yWindow="0" windowWidth="28800" windowHeight="1221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доходы'!$A$1:$E$52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3" i="5" l="1"/>
  <c r="C12" i="5" s="1"/>
  <c r="C16" i="5"/>
  <c r="C15" i="5" s="1"/>
  <c r="C19" i="5"/>
  <c r="C18" i="5" s="1"/>
  <c r="C11" i="5" l="1"/>
  <c r="C45" i="5"/>
  <c r="C44" i="5" s="1"/>
  <c r="C37" i="5"/>
  <c r="C33" i="5"/>
  <c r="C30" i="5"/>
  <c r="C29" i="5" s="1"/>
  <c r="C32" i="5" l="1"/>
  <c r="C22" i="5" s="1"/>
  <c r="C21" i="5" s="1"/>
  <c r="E51" i="5"/>
  <c r="D51" i="5"/>
  <c r="C48" i="5" l="1"/>
  <c r="C47" i="5" s="1"/>
  <c r="E26" i="5" l="1"/>
  <c r="D26" i="5"/>
  <c r="C27" i="5"/>
  <c r="C26" i="5" s="1"/>
  <c r="C24" i="5" l="1"/>
  <c r="C23" i="5" s="1"/>
  <c r="C51" i="5" s="1"/>
  <c r="E45" i="5" l="1"/>
  <c r="E44" i="5" s="1"/>
  <c r="D45" i="5"/>
  <c r="D44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<sst xmlns="http://schemas.openxmlformats.org/spreadsheetml/2006/main" count="643" uniqueCount="401">
  <si>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</si>
  <si>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</si>
  <si>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</si>
  <si>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</si>
  <si>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</si>
  <si>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</si>
  <si>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</si>
  <si>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</si>
  <si>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</si>
  <si>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</si>
  <si>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</si>
  <si>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</si>
  <si>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</si>
  <si>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</si>
  <si>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</si>
  <si>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</si>
  <si>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</si>
  <si>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</si>
  <si>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</si>
  <si>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</si>
  <si>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</si>
  <si>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</si>
  <si>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</si>
  <si>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</si>
  <si>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</si>
  <si>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</si>
  <si>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</si>
  <si>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</si>
  <si>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</si>
  <si>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</si>
  <si>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</si>
  <si>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</si>
  <si>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</si>
  <si>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</si>
  <si>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</si>
  <si>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</si>
  <si>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</si>
  <si>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</si>
  <si>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</si>
  <si>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</si>
  <si>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</si>
  <si>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</si>
  <si>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</si>
  <si>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</si>
  <si>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</si>
  <si>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</si>
  <si>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</si>
  <si>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</si>
  <si>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</si>
  <si>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</si>
  <si>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</si>
  <si>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</si>
  <si>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</si>
  <si>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</si>
  <si>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</si>
  <si>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</si>
  <si>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</si>
  <si>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</si>
  <si>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</si>
  <si>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</si>
  <si>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</si>
  <si>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</si>
  <si>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</si>
  <si>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</si>
  <si>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</si>
  <si>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</si>
  <si>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</si>
  <si>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</si>
  <si>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</si>
  <si>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</si>
  <si>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</si>
  <si>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</si>
  <si>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</si>
  <si>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</si>
  <si>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</si>
  <si>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</si>
  <si>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</si>
  <si>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</si>
  <si>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</si>
  <si>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</si>
  <si>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</si>
  <si>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</si>
  <si>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</si>
  <si>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</si>
  <si>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</si>
  <si>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</si>
  <si>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</si>
  <si>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</si>
  <si>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</si>
  <si>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</si>
  <si>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</si>
  <si>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</si>
  <si>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</si>
  <si>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</si>
  <si>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</si>
  <si>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</si>
  <si>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</si>
  <si>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</si>
  <si>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</si>
  <si>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</si>
  <si>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</si>
  <si>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</si>
  <si>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</si>
  <si>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</si>
  <si>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</si>
  <si>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</si>
  <si>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</si>
  <si>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</si>
  <si>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</si>
  <si>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</si>
  <si>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</si>
  <si>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</si>
  <si>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</si>
  <si>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</si>
  <si>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</si>
  <si>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</si>
  <si>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</si>
  <si>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</si>
  <si>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</si>
  <si>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</si>
  <si>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</si>
  <si>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</si>
  <si>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</si>
  <si>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</si>
  <si>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</si>
  <si>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</si>
  <si>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</si>
  <si>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</si>
  <si>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</si>
  <si>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</si>
  <si>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</si>
  <si>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</si>
  <si>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</si>
  <si>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</si>
  <si>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</si>
  <si>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</si>
  <si>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</si>
  <si>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</si>
  <si>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</si>
  <si>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</si>
  <si>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</si>
  <si>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</si>
  <si>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</si>
  <si>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</si>
  <si>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</si>
  <si>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</si>
  <si>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</si>
  <si>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</si>
  <si>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</si>
  <si>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</si>
  <si>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</si>
  <si>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</si>
  <si>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</si>
  <si>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</si>
  <si>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</si>
  <si>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</si>
  <si>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</si>
  <si>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</si>
  <si>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</si>
  <si>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</si>
  <si>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</si>
  <si>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</si>
  <si>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</si>
  <si>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</si>
  <si>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</si>
  <si>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</si>
  <si>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</si>
  <si>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</si>
  <si>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</si>
  <si>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</si>
  <si>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</si>
  <si>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</si>
  <si>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</si>
  <si>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</si>
  <si>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</si>
  <si>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</si>
  <si>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</si>
  <si>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</si>
  <si>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</si>
  <si>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</si>
  <si>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</si>
  <si>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</si>
  <si>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</si>
  <si>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</si>
  <si>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</si>
  <si>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</si>
  <si>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</si>
  <si>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</si>
  <si>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</si>
  <si>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</si>
  <si>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</si>
  <si>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</si>
  <si>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</si>
  <si>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</si>
  <si>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</si>
  <si>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</si>
  <si>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</si>
  <si>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</si>
  <si>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</si>
  <si>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</si>
  <si>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</si>
  <si>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</si>
  <si>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</si>
  <si>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</si>
  <si>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</si>
  <si>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</si>
  <si>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</si>
  <si>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</si>
  <si>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</si>
  <si>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</si>
  <si>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</si>
  <si>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</si>
  <si>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</si>
  <si>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</si>
  <si>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</si>
  <si>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</si>
  <si>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</si>
  <si>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</si>
  <si>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</si>
  <si>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</si>
  <si>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</si>
  <si>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</si>
  <si>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</si>
  <si>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</si>
  <si>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</si>
  <si>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</si>
  <si>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</si>
  <si>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</si>
  <si>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</si>
  <si>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</si>
  <si>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</si>
  <si>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</si>
  <si>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</si>
  <si>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</si>
  <si>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</si>
  <si>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</si>
  <si>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</si>
  <si>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</si>
  <si>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</si>
  <si>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</si>
  <si>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</si>
  <si>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</si>
  <si>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</si>
  <si>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</si>
  <si>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</si>
  <si>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</si>
  <si>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</si>
  <si>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</si>
  <si>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</si>
  <si>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</si>
  <si>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</si>
  <si>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</si>
  <si>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</si>
  <si>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</si>
  <si>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</si>
  <si>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</si>
  <si>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</si>
  <si>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</si>
  <si>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</si>
  <si>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</si>
  <si>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</si>
  <si>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</si>
  <si>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</si>
  <si>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</si>
  <si>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</si>
  <si>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</si>
  <si>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</si>
  <si>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</si>
  <si>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</si>
  <si>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</si>
  <si>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</si>
  <si>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</si>
  <si>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</si>
  <si>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</si>
  <si>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</si>
  <si>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</si>
  <si>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</si>
  <si>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</si>
  <si>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</si>
  <si>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</si>
  <si>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</si>
  <si>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</si>
  <si>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</si>
  <si>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</si>
  <si>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</si>
  <si>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</si>
  <si>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</si>
  <si>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</si>
  <si>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</si>
  <si>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</si>
  <si>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</si>
  <si>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</si>
  <si>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</si>
  <si>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</si>
  <si>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</si>
  <si>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</si>
  <si>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</si>
  <si>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</si>
  <si>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</si>
  <si>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</si>
  <si>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</si>
  <si>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</si>
  <si>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</si>
  <si>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</si>
  <si>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</si>
  <si>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</si>
  <si>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</si>
  <si>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</si>
  <si>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</si>
  <si>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</si>
  <si>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</si>
  <si>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</si>
  <si>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</si>
  <si>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</si>
  <si>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</si>
  <si>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</si>
  <si>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</si>
  <si>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</si>
  <si>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</si>
  <si>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</si>
  <si>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</si>
  <si>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</si>
  <si>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</si>
  <si>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</si>
  <si>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</si>
  <si>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</si>
  <si>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</si>
  <si>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</si>
  <si>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</si>
  <si>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</si>
  <si>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</si>
  <si>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</si>
  <si>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</si>
  <si>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</si>
  <si>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</si>
  <si>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</si>
  <si>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</si>
  <si>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</si>
  <si>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</si>
  <si>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</si>
  <si>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</si>
  <si>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</si>
  <si>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</si>
  <si>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</si>
  <si>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</si>
  <si>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</si>
  <si>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000 2 19  00000 00 0000 150</t>
  </si>
  <si>
    <t>000 2 19 00000 14 0000 150</t>
  </si>
  <si>
    <t>2025 год</t>
  </si>
  <si>
    <t>2026 год</t>
  </si>
  <si>
    <t>2027 год</t>
  </si>
  <si>
    <t>Субвенции бюджетам бюджетной системы Российской Федерации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</si>
  <si>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</si>
  <si>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на выполнение передаваемых полномочий субъектов Российской Федерации</t>
  </si>
  <si>
    <t xml:space="preserve">   000 2 02 30024 00 0000 150</t>
  </si>
  <si>
    <t xml:space="preserve">   000 2 02 30024 14 0000 150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</si>
  <si>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</si>
  <si>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</si>
  <si>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>000 2 02 35082 00 0000 150</t>
  </si>
  <si>
    <t>Субвенции бюджетам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</si>
  <si>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бюджетной системы Российской Федерации</t>
  </si>
  <si>
    <t>000 2 02 25154 00 0000 150</t>
  </si>
  <si>
    <t>000 2 02 25154 14 0000 150</t>
  </si>
  <si>
    <t>Субсидии бюджетам муниципальных округов на реализацию мероприятий по модернизации коммунальной инфраструктуры</t>
  </si>
  <si>
    <t>Прочие субсидии</t>
  </si>
  <si>
    <t>000 2 02 29999 00 0000 150</t>
  </si>
  <si>
    <t>000 2 02 29999 14 0000 150</t>
  </si>
  <si>
    <t>Прочие субсидии бюджетам муниципальных округов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</si>
  <si>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</si>
  <si>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</si>
  <si>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</si>
  <si>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</si>
  <si>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000 2 02 15002 0 0000 15014</t>
  </si>
  <si>
    <t>000 2 00 00000 00 0000 000</t>
  </si>
  <si>
    <t>000 2 02 30000 00 0000 150</t>
  </si>
  <si>
    <t>000 2 02 20000 00 0000 150</t>
  </si>
  <si>
    <t>000 2 02 40000 00 0000150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</si>
  <si>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</si>
  <si>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</si>
  <si>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000 2 02 20216 14 0000 150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</si>
  <si>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</si>
  <si>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000 1 05 00000 00 0000 000</t>
  </si>
  <si>
    <t>НАЛОГИ НА СОВОКУПНЫЙ ДОХОД</t>
  </si>
  <si>
    <t>000 1 05 04000 02 0000 110</t>
  </si>
  <si>
    <t>Налог, взимаемый в связи с применением патентной системы налогообложения</t>
  </si>
  <si>
    <t>000 1 05 04060 02 0000 110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</si>
  <si>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</si>
  <si>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000 1 08 00000 00 0000 000</t>
  </si>
  <si>
    <t>ГОСУДАРСТВЕННАЯ ПОШЛИНА</t>
  </si>
  <si>
    <t>000 1 08 03000 01 0000 110</t>
  </si>
  <si>
    <t>Государственная пошлина по делам, рассматриваемым в судах общей юрисдикции, мировыми судьями</t>
  </si>
  <si>
    <t>000 1 08 03010 01 0000 110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</si>
  <si>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</si>
  <si>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000 1  13 00000 00 0000 000</t>
  </si>
  <si>
    <t>ДОХОДЫ ОТ ОКАЗАНИЯ ПЛАТНЫХ УСЛУГ (РАБОТ) И КОМПЕНСАЦИИ ЗАТРАТ ГОСУДАРСТВА</t>
  </si>
  <si>
    <t>000 1 13 02990 00 0000 130</t>
  </si>
  <si>
    <t>Прочие доходы от компенсации затрат государства</t>
  </si>
  <si>
    <t>901 1 13 02994 14 0000 130</t>
  </si>
  <si>
    <t>Прочие доходы от компенсации затрат  бюджетов муниципальных округов</t>
  </si>
  <si>
    <t xml:space="preserve">Приложение № 1.4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</si>
  <si>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 от 27.05.2025 года №537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</si>
</sst>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10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82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5" fillId="0" borderId="0" applyNumberFormat="0" applyFill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3" fillId="56" borderId="0" applyNumberFormat="0" applyBorder="0" applyAlignment="0" applyProtection="0"/>
    <xf numFmtId="0" fontId="74" fillId="57" borderId="0" applyNumberFormat="0" applyBorder="0" applyAlignment="0" applyProtection="0"/>
    <xf numFmtId="0" fontId="75" fillId="58" borderId="0" applyNumberFormat="0" applyBorder="0" applyAlignment="0" applyProtection="0"/>
    <xf numFmtId="0" fontId="76" fillId="59" borderId="59" applyNumberFormat="0" applyAlignment="0" applyProtection="0"/>
    <xf numFmtId="0" fontId="77" fillId="60" borderId="60" applyNumberFormat="0" applyAlignment="0" applyProtection="0"/>
    <xf numFmtId="0" fontId="78" fillId="60" borderId="59" applyNumberFormat="0" applyAlignment="0" applyProtection="0"/>
    <xf numFmtId="0" fontId="79" fillId="0" borderId="61" applyNumberFormat="0" applyFill="0" applyAlignment="0" applyProtection="0"/>
    <xf numFmtId="0" fontId="80" fillId="61" borderId="62" applyNumberFormat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3" fillId="62" borderId="0" applyNumberFormat="0" applyBorder="0" applyAlignment="0" applyProtection="0"/>
    <xf numFmtId="0" fontId="83" fillId="63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7" borderId="0" applyNumberFormat="0" applyBorder="0" applyAlignment="0" applyProtection="0"/>
    <xf numFmtId="0" fontId="97" fillId="0" borderId="11">
      <alignment horizontal="right" vertical="top" wrapText="1"/>
    </xf>
    <xf numFmtId="0" fontId="31" fillId="0" borderId="0"/>
    <xf numFmtId="0" fontId="89" fillId="0" borderId="0"/>
    <xf numFmtId="0" fontId="2" fillId="0" borderId="0"/>
    <xf numFmtId="0" fontId="97" fillId="0" borderId="0"/>
    <xf numFmtId="0" fontId="31" fillId="0" borderId="0"/>
    <xf numFmtId="0" fontId="89" fillId="0" borderId="0"/>
    <xf numFmtId="0" fontId="2" fillId="0" borderId="0"/>
    <xf numFmtId="0" fontId="97" fillId="0" borderId="0"/>
    <xf numFmtId="0" fontId="32" fillId="0" borderId="11"/>
    <xf numFmtId="0" fontId="32" fillId="0" borderId="11"/>
    <xf numFmtId="4" fontId="32" fillId="0" borderId="52">
      <alignment horizontal="right"/>
    </xf>
    <xf numFmtId="0" fontId="33" fillId="0" borderId="11"/>
    <xf numFmtId="0" fontId="33" fillId="0" borderId="11"/>
    <xf numFmtId="0" fontId="30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11"/>
    <xf numFmtId="0" fontId="33" fillId="0" borderId="11"/>
    <xf numFmtId="0" fontId="32" fillId="0" borderId="12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49" fontId="32" fillId="0" borderId="11">
      <alignment horizontal="left"/>
    </xf>
    <xf numFmtId="49" fontId="32" fillId="0" borderId="11">
      <alignment horizontal="left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shrinkToFit="1"/>
    </xf>
    <xf numFmtId="49" fontId="32" fillId="0" borderId="17">
      <alignment horizontal="center"/>
    </xf>
    <xf numFmtId="49" fontId="32" fillId="0" borderId="17">
      <alignment horizontal="center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1"/>
    <xf numFmtId="0" fontId="32" fillId="0" borderId="19">
      <alignment horizontal="left" wrapText="1"/>
    </xf>
    <xf numFmtId="0" fontId="32" fillId="0" borderId="19">
      <alignment horizontal="left" wrapText="1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4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49" fontId="32" fillId="0" borderId="17">
      <alignment horizontal="center" shrinkToFit="1"/>
    </xf>
    <xf numFmtId="49" fontId="32" fillId="0" borderId="17">
      <alignment horizontal="center" shrinkToFit="1"/>
    </xf>
    <xf numFmtId="0" fontId="32" fillId="0" borderId="25">
      <alignment horizontal="left" wrapText="1"/>
    </xf>
    <xf numFmtId="0" fontId="30" fillId="0" borderId="20"/>
    <xf numFmtId="0" fontId="30" fillId="0" borderId="20"/>
    <xf numFmtId="49" fontId="32" fillId="0" borderId="21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4">
      <alignment horizontal="left" wrapText="1" indent="1"/>
    </xf>
    <xf numFmtId="0" fontId="30" fillId="0" borderId="21"/>
    <xf numFmtId="0" fontId="30" fillId="0" borderId="21"/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25">
      <alignment horizontal="left" wrapText="1" indent="2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21"/>
    <xf numFmtId="0" fontId="32" fillId="0" borderId="0">
      <alignment vertical="center"/>
    </xf>
    <xf numFmtId="0" fontId="32" fillId="0" borderId="0">
      <alignment vertical="center"/>
    </xf>
    <xf numFmtId="0" fontId="30" fillId="0" borderId="20"/>
    <xf numFmtId="0" fontId="30" fillId="0" borderId="20"/>
    <xf numFmtId="0" fontId="30" fillId="0" borderId="20"/>
    <xf numFmtId="0" fontId="33" fillId="0" borderId="22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0" fillId="0" borderId="21"/>
    <xf numFmtId="0" fontId="30" fillId="0" borderId="21"/>
    <xf numFmtId="0" fontId="30" fillId="0" borderId="21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8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38">
      <alignment horizontal="center" vertical="center" textRotation="90"/>
    </xf>
    <xf numFmtId="0" fontId="34" fillId="0" borderId="15">
      <alignment wrapText="1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0" fillId="0" borderId="15"/>
    <xf numFmtId="0" fontId="33" fillId="0" borderId="23"/>
    <xf numFmtId="0" fontId="33" fillId="0" borderId="23"/>
    <xf numFmtId="0" fontId="30" fillId="0" borderId="11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0" fontId="35" fillId="0" borderId="65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5" fillId="0" borderId="78">
      <alignment horizontal="left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79">
      <alignment horizontal="left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2" fillId="0" borderId="80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3" fillId="0" borderId="27">
      <alignment horizontal="center"/>
    </xf>
    <xf numFmtId="49" fontId="33" fillId="0" borderId="27">
      <alignment horizontal="center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15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0" fillId="0" borderId="31"/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36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7">
      <alignment horizontal="center" vertical="center"/>
    </xf>
    <xf numFmtId="0" fontId="32" fillId="0" borderId="20"/>
    <xf numFmtId="0" fontId="32" fillId="0" borderId="20"/>
    <xf numFmtId="0" fontId="32" fillId="0" borderId="28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">
      <alignment horizontal="center" vertical="center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30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">
      <alignment horizontal="center" vertical="top" wrapText="1"/>
    </xf>
    <xf numFmtId="4" fontId="32" fillId="0" borderId="31">
      <alignment horizontal="right"/>
    </xf>
    <xf numFmtId="4" fontId="32" fillId="0" borderId="31">
      <alignment horizontal="right"/>
    </xf>
    <xf numFmtId="0" fontId="33" fillId="0" borderId="27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0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5">
      <alignment horizontal="right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74">
      <alignment horizontal="center" vertical="center"/>
    </xf>
    <xf numFmtId="0" fontId="32" fillId="0" borderId="20">
      <alignment shrinkToFit="1"/>
    </xf>
    <xf numFmtId="0" fontId="32" fillId="0" borderId="20">
      <alignment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" fontId="32" fillId="0" borderId="32">
      <alignment horizontal="right" shrinkToFit="1"/>
    </xf>
    <xf numFmtId="4" fontId="32" fillId="0" borderId="32">
      <alignment horizontal="right" shrinkToFit="1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49" fontId="32" fillId="0" borderId="28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32">
      <alignment horizontal="right"/>
    </xf>
    <xf numFmtId="0" fontId="36" fillId="0" borderId="11"/>
    <xf numFmtId="0" fontId="36" fillId="0" borderId="11"/>
    <xf numFmtId="49" fontId="32" fillId="0" borderId="30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0" fontId="36" fillId="0" borderId="15"/>
    <xf numFmtId="0" fontId="36" fillId="0" borderId="15"/>
    <xf numFmtId="49" fontId="32" fillId="0" borderId="2">
      <alignment horizontal="center" vertical="top" wrapText="1"/>
    </xf>
    <xf numFmtId="4" fontId="32" fillId="0" borderId="11">
      <alignment horizontal="right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1">
      <alignment horizontal="center"/>
    </xf>
    <xf numFmtId="0" fontId="32" fillId="0" borderId="11">
      <alignment horizontal="center"/>
    </xf>
    <xf numFmtId="0" fontId="32" fillId="0" borderId="20"/>
    <xf numFmtId="49" fontId="32" fillId="0" borderId="11">
      <alignment horizontal="center" wrapText="1"/>
    </xf>
    <xf numFmtId="49" fontId="32" fillId="0" borderId="11">
      <alignment horizontal="center" wrapText="1"/>
    </xf>
    <xf numFmtId="0" fontId="36" fillId="0" borderId="11"/>
    <xf numFmtId="49" fontId="32" fillId="0" borderId="15">
      <alignment horizontal="center"/>
    </xf>
    <xf numFmtId="49" fontId="32" fillId="0" borderId="15">
      <alignment horizontal="center"/>
    </xf>
    <xf numFmtId="4" fontId="32" fillId="0" borderId="32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5"/>
    <xf numFmtId="49" fontId="32" fillId="0" borderId="0">
      <alignment horizontal="left"/>
    </xf>
    <xf numFmtId="49" fontId="32" fillId="0" borderId="0">
      <alignment horizontal="left"/>
    </xf>
    <xf numFmtId="4" fontId="32" fillId="0" borderId="31">
      <alignment horizontal="right"/>
    </xf>
    <xf numFmtId="0" fontId="36" fillId="0" borderId="11"/>
    <xf numFmtId="0" fontId="36" fillId="0" borderId="11"/>
    <xf numFmtId="0" fontId="32" fillId="0" borderId="11">
      <alignment horizontal="center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 shrinkToFit="1"/>
    </xf>
    <xf numFmtId="0" fontId="36" fillId="0" borderId="15"/>
    <xf numFmtId="0" fontId="36" fillId="0" borderId="15"/>
    <xf numFmtId="49" fontId="32" fillId="0" borderId="15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11">
      <alignment horizontal="center"/>
    </xf>
    <xf numFmtId="0" fontId="32" fillId="0" borderId="11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9" fontId="32" fillId="0" borderId="15">
      <alignment horizontal="center"/>
    </xf>
    <xf numFmtId="49" fontId="32" fillId="0" borderId="15">
      <alignment horizontal="center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1"/>
    <xf numFmtId="0" fontId="32" fillId="0" borderId="21"/>
    <xf numFmtId="0" fontId="32" fillId="0" borderId="75"/>
    <xf numFmtId="4" fontId="32" fillId="0" borderId="20">
      <alignment horizontal="right" shrinkToFit="1"/>
    </xf>
    <xf numFmtId="4" fontId="32" fillId="0" borderId="20">
      <alignment horizontal="right" shrinkToFit="1"/>
    </xf>
    <xf numFmtId="4" fontId="32" fillId="0" borderId="21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1"/>
    <xf numFmtId="0" fontId="31" fillId="0" borderId="34"/>
    <xf numFmtId="0" fontId="31" fillId="0" borderId="34"/>
    <xf numFmtId="0" fontId="32" fillId="0" borderId="15">
      <alignment horizontal="center"/>
    </xf>
    <xf numFmtId="4" fontId="32" fillId="0" borderId="21">
      <alignment horizontal="right" shrinkToFit="1"/>
    </xf>
    <xf numFmtId="4" fontId="32" fillId="0" borderId="33">
      <alignment horizontal="right"/>
    </xf>
    <xf numFmtId="0" fontId="36" fillId="0" borderId="11"/>
    <xf numFmtId="4" fontId="32" fillId="0" borderId="33">
      <alignment horizontal="right" shrinkToFit="1"/>
    </xf>
    <xf numFmtId="0" fontId="34" fillId="0" borderId="2">
      <alignment wrapText="1"/>
    </xf>
    <xf numFmtId="0" fontId="36" fillId="0" borderId="15"/>
    <xf numFmtId="0" fontId="32" fillId="0" borderId="21">
      <alignment shrinkToFit="1"/>
    </xf>
    <xf numFmtId="0" fontId="31" fillId="0" borderId="34"/>
    <xf numFmtId="0" fontId="32" fillId="0" borderId="11">
      <alignment horizontal="center"/>
    </xf>
    <xf numFmtId="0" fontId="34" fillId="0" borderId="2">
      <alignment wrapText="1"/>
    </xf>
    <xf numFmtId="49" fontId="32" fillId="0" borderId="15">
      <alignment horizontal="center"/>
    </xf>
    <xf numFmtId="0" fontId="31" fillId="0" borderId="34"/>
    <xf numFmtId="49" fontId="32" fillId="0" borderId="0">
      <alignment horizontal="left"/>
    </xf>
    <xf numFmtId="0" fontId="30" fillId="11" borderId="0"/>
    <xf numFmtId="0" fontId="89" fillId="11" borderId="0"/>
    <xf numFmtId="0" fontId="2" fillId="11" borderId="0"/>
    <xf numFmtId="0" fontId="97" fillId="68" borderId="0">
      <alignment horizontal="left"/>
    </xf>
    <xf numFmtId="0" fontId="98" fillId="0" borderId="0">
      <alignment horizontal="center" vertical="top"/>
    </xf>
    <xf numFmtId="0" fontId="97" fillId="0" borderId="11">
      <alignment horizontal="right" vertical="top"/>
    </xf>
    <xf numFmtId="0" fontId="91" fillId="0" borderId="0">
      <alignment horizontal="center"/>
    </xf>
    <xf numFmtId="49" fontId="99" fillId="69" borderId="2">
      <alignment horizontal="center" vertical="center" wrapText="1"/>
    </xf>
    <xf numFmtId="0" fontId="89" fillId="0" borderId="0">
      <alignment horizontal="right"/>
    </xf>
    <xf numFmtId="0" fontId="97" fillId="68" borderId="81">
      <alignment horizontal="left"/>
    </xf>
    <xf numFmtId="0" fontId="2" fillId="0" borderId="2">
      <alignment horizontal="center" vertical="center" shrinkToFit="1"/>
    </xf>
    <xf numFmtId="0" fontId="89" fillId="11" borderId="11"/>
    <xf numFmtId="49" fontId="100" fillId="0" borderId="82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97" fillId="68" borderId="83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100" fillId="70" borderId="84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5">
      <alignment horizontal="left" wrapText="1"/>
    </xf>
    <xf numFmtId="0" fontId="32" fillId="0" borderId="8">
      <alignment horizontal="left" wrapText="1"/>
    </xf>
    <xf numFmtId="0" fontId="97" fillId="68" borderId="85">
      <alignment horizontal="left"/>
    </xf>
    <xf numFmtId="0" fontId="32" fillId="0" borderId="13">
      <alignment horizontal="left" wrapText="1" indent="1"/>
    </xf>
    <xf numFmtId="0" fontId="32" fillId="0" borderId="21">
      <alignment horizontal="left" wrapText="1" indent="1"/>
    </xf>
    <xf numFmtId="0" fontId="100" fillId="71" borderId="86">
      <alignment horizontal="left" vertical="top" wrapText="1"/>
    </xf>
    <xf numFmtId="49" fontId="101" fillId="0" borderId="2">
      <alignment horizontal="left" vertical="top" wrapText="1"/>
    </xf>
    <xf numFmtId="4" fontId="92" fillId="55" borderId="15">
      <alignment horizontal="right" vertical="top" shrinkToFit="1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2" fillId="0" borderId="48">
      <alignment horizontal="left" wrapText="1" indent="2"/>
    </xf>
    <xf numFmtId="0" fontId="97" fillId="68" borderId="87">
      <alignment horizontal="left"/>
    </xf>
    <xf numFmtId="0" fontId="32" fillId="0" borderId="8">
      <alignment horizontal="left" wrapText="1" indent="2"/>
    </xf>
    <xf numFmtId="49" fontId="2" fillId="0" borderId="53">
      <alignment horizontal="center" vertical="top" shrinkToFit="1"/>
    </xf>
    <xf numFmtId="0" fontId="31" fillId="0" borderId="0"/>
    <xf numFmtId="0" fontId="89" fillId="0" borderId="86">
      <alignment horizontal="left" vertical="top" wrapText="1"/>
    </xf>
    <xf numFmtId="49" fontId="2" fillId="0" borderId="37">
      <alignment horizontal="center" vertical="top" shrinkToFit="1"/>
    </xf>
    <xf numFmtId="0" fontId="88" fillId="0" borderId="23">
      <alignment horizontal="left" wrapText="1" indent="2"/>
    </xf>
    <xf numFmtId="0" fontId="97" fillId="68" borderId="88">
      <alignment horizontal="left"/>
    </xf>
    <xf numFmtId="49" fontId="2" fillId="0" borderId="22">
      <alignment horizontal="center" vertical="top" shrinkToFit="1"/>
    </xf>
    <xf numFmtId="0" fontId="32" fillId="0" borderId="8">
      <alignment horizontal="left" wrapText="1" indent="2"/>
    </xf>
    <xf numFmtId="0" fontId="97" fillId="0" borderId="89"/>
    <xf numFmtId="4" fontId="101" fillId="0" borderId="2">
      <alignment horizontal="right" vertical="top" shrinkToFit="1"/>
    </xf>
    <xf numFmtId="49" fontId="32" fillId="0" borderId="27">
      <alignment horizontal="center" wrapText="1"/>
    </xf>
    <xf numFmtId="0" fontId="97" fillId="0" borderId="0">
      <alignment horizontal="left" vertical="top" wrapText="1"/>
    </xf>
    <xf numFmtId="49" fontId="32" fillId="0" borderId="29">
      <alignment horizontal="center" wrapText="1"/>
    </xf>
    <xf numFmtId="49" fontId="100" fillId="0" borderId="90">
      <alignment horizontal="center" vertical="center" wrapText="1"/>
    </xf>
    <xf numFmtId="49" fontId="32" fillId="0" borderId="28">
      <alignment horizontal="center"/>
    </xf>
    <xf numFmtId="49" fontId="32" fillId="0" borderId="16">
      <alignment horizontal="center"/>
    </xf>
    <xf numFmtId="0" fontId="100" fillId="70" borderId="91">
      <alignment horizontal="left" vertical="top" wrapText="1"/>
    </xf>
    <xf numFmtId="0" fontId="89" fillId="11" borderId="37"/>
    <xf numFmtId="0" fontId="100" fillId="71" borderId="10">
      <alignment horizontal="left" vertical="top" wrapText="1"/>
    </xf>
    <xf numFmtId="49" fontId="32" fillId="0" borderId="15"/>
    <xf numFmtId="0" fontId="32" fillId="0" borderId="0">
      <alignment horizontal="center"/>
    </xf>
    <xf numFmtId="0" fontId="97" fillId="0" borderId="10">
      <alignment horizontal="left" vertical="top" wrapText="1"/>
    </xf>
    <xf numFmtId="49" fontId="32" fillId="0" borderId="15"/>
    <xf numFmtId="49" fontId="99" fillId="0" borderId="2">
      <alignment horizontal="center" vertical="center" wrapText="1"/>
    </xf>
    <xf numFmtId="49" fontId="32" fillId="0" borderId="36">
      <alignment horizontal="center"/>
    </xf>
    <xf numFmtId="49" fontId="32" fillId="0" borderId="0"/>
    <xf numFmtId="0" fontId="99" fillId="0" borderId="2">
      <alignment horizontal="center" vertical="center" wrapText="1"/>
    </xf>
    <xf numFmtId="4" fontId="89" fillId="0" borderId="2">
      <alignment horizontal="right" vertical="top" shrinkToFit="1"/>
    </xf>
    <xf numFmtId="49" fontId="32" fillId="0" borderId="36">
      <alignment horizontal="center"/>
    </xf>
    <xf numFmtId="4" fontId="2" fillId="0" borderId="2">
      <alignment horizontal="right" vertical="top" shrinkToFit="1"/>
    </xf>
    <xf numFmtId="49" fontId="100" fillId="70" borderId="91">
      <alignment horizontal="center" vertical="top" shrinkToFit="1"/>
    </xf>
    <xf numFmtId="49" fontId="32" fillId="0" borderId="2">
      <alignment horizontal="center"/>
    </xf>
    <xf numFmtId="49" fontId="32" fillId="0" borderId="20">
      <alignment horizontal="center"/>
    </xf>
    <xf numFmtId="49" fontId="100" fillId="71" borderId="10">
      <alignment horizontal="center" vertical="top" shrinkToFit="1"/>
    </xf>
    <xf numFmtId="49" fontId="32" fillId="0" borderId="28">
      <alignment horizontal="center"/>
    </xf>
    <xf numFmtId="49" fontId="32" fillId="0" borderId="32">
      <alignment horizontal="center" vertical="center" wrapText="1"/>
    </xf>
    <xf numFmtId="49" fontId="32" fillId="0" borderId="17">
      <alignment horizontal="center"/>
    </xf>
    <xf numFmtId="49" fontId="97" fillId="0" borderId="10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99" fillId="0" borderId="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0" fontId="99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100" fillId="70" borderId="91">
      <alignment horizontal="right" vertical="top" shrinkToFit="1"/>
    </xf>
    <xf numFmtId="0" fontId="32" fillId="12" borderId="0"/>
    <xf numFmtId="4" fontId="32" fillId="0" borderId="17">
      <alignment horizontal="right"/>
    </xf>
    <xf numFmtId="4" fontId="100" fillId="71" borderId="10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97" fillId="0" borderId="10">
      <alignment horizontal="right" vertical="top" shrinkToFit="1"/>
    </xf>
    <xf numFmtId="0" fontId="32" fillId="0" borderId="0">
      <alignment horizontal="center"/>
    </xf>
    <xf numFmtId="0" fontId="99" fillId="0" borderId="2">
      <alignment horizontal="center" vertical="center" wrapText="1"/>
    </xf>
    <xf numFmtId="49" fontId="100" fillId="0" borderId="92">
      <alignment horizontal="center" vertical="center" wrapText="1"/>
    </xf>
    <xf numFmtId="0" fontId="39" fillId="0" borderId="0">
      <alignment horizontal="center" wrapText="1"/>
    </xf>
    <xf numFmtId="0" fontId="100" fillId="70" borderId="93">
      <alignment horizontal="left" vertical="top" wrapText="1"/>
    </xf>
    <xf numFmtId="0" fontId="40" fillId="0" borderId="38"/>
    <xf numFmtId="49" fontId="41" fillId="0" borderId="0">
      <alignment horizontal="right"/>
    </xf>
    <xf numFmtId="0" fontId="100" fillId="71" borderId="94">
      <alignment horizontal="left" vertical="top" wrapText="1"/>
    </xf>
    <xf numFmtId="49" fontId="41" fillId="0" borderId="39">
      <alignment horizontal="right"/>
    </xf>
    <xf numFmtId="0" fontId="32" fillId="0" borderId="0">
      <alignment horizontal="right"/>
    </xf>
    <xf numFmtId="0" fontId="97" fillId="0" borderId="94">
      <alignment horizontal="left" vertical="top" wrapText="1"/>
    </xf>
    <xf numFmtId="0" fontId="32" fillId="0" borderId="39">
      <alignment horizontal="right"/>
    </xf>
    <xf numFmtId="0" fontId="40" fillId="0" borderId="0"/>
    <xf numFmtId="0" fontId="32" fillId="0" borderId="38">
      <alignment horizontal="center"/>
    </xf>
    <xf numFmtId="49" fontId="41" fillId="0" borderId="39">
      <alignment horizontal="right"/>
    </xf>
    <xf numFmtId="0" fontId="32" fillId="0" borderId="39">
      <alignment horizontal="right"/>
    </xf>
    <xf numFmtId="0" fontId="31" fillId="0" borderId="95"/>
    <xf numFmtId="0" fontId="40" fillId="0" borderId="11"/>
    <xf numFmtId="0" fontId="32" fillId="0" borderId="32">
      <alignment horizontal="center"/>
    </xf>
    <xf numFmtId="49" fontId="30" fillId="0" borderId="40">
      <alignment horizontal="center"/>
    </xf>
    <xf numFmtId="49" fontId="32" fillId="0" borderId="44">
      <alignment horizontal="center"/>
    </xf>
    <xf numFmtId="4" fontId="6" fillId="3" borderId="2">
      <alignment horizontal="right" vertical="top" shrinkToFit="1"/>
    </xf>
    <xf numFmtId="171" fontId="32" fillId="0" borderId="41">
      <alignment horizontal="center"/>
    </xf>
    <xf numFmtId="4" fontId="6" fillId="3" borderId="2">
      <alignment horizontal="right" vertical="top" shrinkToFit="1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" fontId="32" fillId="0" borderId="8">
      <alignment horizontal="right" shrinkToFit="1"/>
    </xf>
    <xf numFmtId="4" fontId="32" fillId="0" borderId="8">
      <alignment horizontal="right" shrinkToFit="1"/>
    </xf>
    <xf numFmtId="0" fontId="32" fillId="0" borderId="41">
      <alignment horizontal="center"/>
    </xf>
    <xf numFmtId="4" fontId="32" fillId="0" borderId="8">
      <alignment horizontal="right"/>
    </xf>
    <xf numFmtId="4" fontId="32" fillId="0" borderId="8">
      <alignment horizontal="right"/>
    </xf>
    <xf numFmtId="0" fontId="30" fillId="0" borderId="34"/>
    <xf numFmtId="49" fontId="32" fillId="0" borderId="44">
      <alignment horizontal="center"/>
    </xf>
    <xf numFmtId="0" fontId="31" fillId="0" borderId="96"/>
    <xf numFmtId="0" fontId="30" fillId="0" borderId="45"/>
    <xf numFmtId="0" fontId="32" fillId="0" borderId="41">
      <alignment horizontal="left" wrapText="1" indent="2"/>
    </xf>
    <xf numFmtId="0" fontId="32" fillId="0" borderId="41">
      <alignment horizontal="left" wrapText="1" indent="2"/>
    </xf>
    <xf numFmtId="0" fontId="30" fillId="0" borderId="34"/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1"/>
    <xf numFmtId="0" fontId="32" fillId="12" borderId="31"/>
    <xf numFmtId="4" fontId="32" fillId="0" borderId="8">
      <alignment horizontal="right"/>
    </xf>
    <xf numFmtId="49" fontId="32" fillId="0" borderId="21">
      <alignment horizontal="center"/>
    </xf>
    <xf numFmtId="4" fontId="32" fillId="0" borderId="48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0" borderId="9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8">
      <alignment horizontal="left" wrapText="1" inden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49"/>
    <xf numFmtId="0" fontId="33" fillId="0" borderId="99">
      <alignment horizontal="left" wrapText="1"/>
    </xf>
    <xf numFmtId="0" fontId="32" fillId="0" borderId="50">
      <alignment horizontal="center" wrapText="1"/>
    </xf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50">
      <alignment horizontal="center" wrapText="1"/>
    </xf>
    <xf numFmtId="49" fontId="32" fillId="0" borderId="0">
      <alignment horizontal="center" wrapText="1"/>
    </xf>
    <xf numFmtId="0" fontId="30" fillId="0" borderId="31"/>
    <xf numFmtId="0" fontId="30" fillId="0" borderId="31"/>
    <xf numFmtId="0" fontId="33" fillId="0" borderId="47">
      <alignment horizontal="left" wrapText="1"/>
    </xf>
    <xf numFmtId="0" fontId="30" fillId="0" borderId="31"/>
    <xf numFmtId="0" fontId="30" fillId="0" borderId="31"/>
    <xf numFmtId="49" fontId="32" fillId="0" borderId="28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50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17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2">
      <alignment horizontal="center"/>
    </xf>
    <xf numFmtId="49" fontId="32" fillId="0" borderId="11"/>
    <xf numFmtId="49" fontId="32" fillId="0" borderId="11"/>
    <xf numFmtId="0" fontId="32" fillId="0" borderId="50">
      <alignment horizontal="center" wrapText="1"/>
    </xf>
    <xf numFmtId="49" fontId="32" fillId="0" borderId="11"/>
    <xf numFmtId="49" fontId="32" fillId="0" borderId="11"/>
    <xf numFmtId="49" fontId="32" fillId="0" borderId="51">
      <alignment horizontal="center" wrapText="1"/>
    </xf>
    <xf numFmtId="4" fontId="32" fillId="0" borderId="17">
      <alignment horizontal="right"/>
    </xf>
    <xf numFmtId="4" fontId="32" fillId="0" borderId="17">
      <alignment horizontal="right"/>
    </xf>
    <xf numFmtId="0" fontId="30" fillId="0" borderId="31"/>
    <xf numFmtId="4" fontId="32" fillId="0" borderId="17">
      <alignment horizontal="right" shrinkToFit="1"/>
    </xf>
    <xf numFmtId="4" fontId="32" fillId="0" borderId="17">
      <alignment horizontal="right" shrinkToFit="1"/>
    </xf>
    <xf numFmtId="49" fontId="32" fillId="0" borderId="11"/>
    <xf numFmtId="4" fontId="32" fillId="0" borderId="36">
      <alignment horizontal="right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 shrinkToFit="1"/>
    </xf>
    <xf numFmtId="4" fontId="32" fillId="0" borderId="36">
      <alignment horizontal="right" shrinkToFit="1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 shrinkToFit="1"/>
    </xf>
    <xf numFmtId="4" fontId="32" fillId="0" borderId="48">
      <alignment horizontal="right" shrinkToFit="1"/>
    </xf>
    <xf numFmtId="49" fontId="33" fillId="0" borderId="0"/>
    <xf numFmtId="49" fontId="32" fillId="0" borderId="8">
      <alignment horizontal="center"/>
    </xf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8">
      <alignment horizontal="center"/>
    </xf>
    <xf numFmtId="0" fontId="32" fillId="0" borderId="48">
      <alignment horizontal="left" wrapText="1"/>
    </xf>
    <xf numFmtId="4" fontId="32" fillId="0" borderId="52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 shrinkToFit="1"/>
    </xf>
    <xf numFmtId="4" fontId="32" fillId="0" borderId="52">
      <alignment horizontal="right" shrinkToFit="1"/>
    </xf>
    <xf numFmtId="0" fontId="33" fillId="0" borderId="52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1"/>
    <xf numFmtId="0" fontId="33" fillId="0" borderId="41">
      <alignment horizontal="left" wrapText="1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0" fillId="0" borderId="11"/>
    <xf numFmtId="0" fontId="32" fillId="0" borderId="11"/>
    <xf numFmtId="0" fontId="32" fillId="0" borderId="11"/>
    <xf numFmtId="49" fontId="32" fillId="0" borderId="8">
      <alignment horizontal="center"/>
    </xf>
    <xf numFmtId="0" fontId="32" fillId="0" borderId="43">
      <alignment horizontal="left" wrapText="1" indent="2"/>
    </xf>
    <xf numFmtId="0" fontId="32" fillId="0" borderId="43">
      <alignment horizontal="left" wrapText="1" indent="2"/>
    </xf>
    <xf numFmtId="49" fontId="32" fillId="0" borderId="8">
      <alignment horizontal="center"/>
    </xf>
    <xf numFmtId="0" fontId="30" fillId="0" borderId="11"/>
    <xf numFmtId="0" fontId="30" fillId="0" borderId="11"/>
    <xf numFmtId="4" fontId="32" fillId="0" borderId="52">
      <alignment horizontal="right"/>
    </xf>
    <xf numFmtId="0" fontId="96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</cellStyleXfs>
  <cellXfs count="124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6" fillId="0" borderId="1" xfId="15" applyFont="1" applyFill="1" applyBorder="1" applyAlignment="1">
      <alignment horizontal="left" vertical="top" wrapText="1"/>
    </xf>
    <xf numFmtId="0" fontId="67" fillId="0" borderId="1" xfId="133" applyNumberFormat="1" applyFont="1" applyBorder="1" applyAlignment="1" applyProtection="1">
      <alignment wrapText="1"/>
    </xf>
    <xf numFmtId="0" fontId="9" fillId="2" borderId="0" xfId="0" applyFont="1" applyFill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93" fillId="0" borderId="5" xfId="0" applyNumberFormat="1" applyFont="1" applyFill="1" applyBorder="1" applyAlignment="1">
      <alignment horizontal="center" vertical="center" wrapText="1"/>
    </xf>
    <xf numFmtId="49" fontId="67" fillId="0" borderId="1" xfId="145" applyNumberFormat="1" applyFont="1" applyBorder="1" applyAlignment="1" applyProtection="1">
      <alignment horizontal="left"/>
    </xf>
    <xf numFmtId="0" fontId="9" fillId="2" borderId="0" xfId="0" applyFont="1" applyFill="1" applyAlignment="1">
      <alignment vertical="center" wrapText="1"/>
    </xf>
    <xf numFmtId="0" fontId="69" fillId="0" borderId="75" xfId="691" applyFont="1" applyFill="1" applyBorder="1" applyAlignment="1">
      <alignment horizontal="center" vertical="center" wrapText="1"/>
    </xf>
    <xf numFmtId="0" fontId="69" fillId="0" borderId="75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0" fontId="66" fillId="0" borderId="1" xfId="15" applyFont="1" applyBorder="1" applyAlignment="1">
      <alignment wrapText="1"/>
    </xf>
    <xf numFmtId="49" fontId="94" fillId="0" borderId="1" xfId="145" applyNumberFormat="1" applyFont="1" applyBorder="1" applyAlignment="1" applyProtection="1">
      <alignment horizontal="left"/>
    </xf>
    <xf numFmtId="49" fontId="93" fillId="0" borderId="1" xfId="145" applyNumberFormat="1" applyFont="1" applyBorder="1" applyAlignment="1" applyProtection="1">
      <alignment horizontal="left"/>
    </xf>
    <xf numFmtId="49" fontId="94" fillId="0" borderId="53" xfId="145" applyNumberFormat="1" applyFont="1" applyBorder="1" applyAlignment="1" applyProtection="1">
      <alignment horizontal="left"/>
    </xf>
    <xf numFmtId="49" fontId="94" fillId="0" borderId="54" xfId="145" applyNumberFormat="1" applyFont="1" applyBorder="1" applyAlignment="1" applyProtection="1">
      <alignment horizontal="left"/>
    </xf>
    <xf numFmtId="4" fontId="94" fillId="2" borderId="1" xfId="0" applyNumberFormat="1" applyFont="1" applyFill="1" applyBorder="1" applyAlignment="1">
      <alignment horizontal="center" vertical="center" wrapText="1"/>
    </xf>
    <xf numFmtId="4" fontId="93" fillId="2" borderId="1" xfId="0" applyNumberFormat="1" applyFont="1" applyFill="1" applyBorder="1" applyAlignment="1">
      <alignment horizontal="center" vertical="center" wrapText="1"/>
    </xf>
    <xf numFmtId="4" fontId="94" fillId="2" borderId="5" xfId="0" applyNumberFormat="1" applyFont="1" applyFill="1" applyBorder="1" applyAlignment="1">
      <alignment horizontal="center" vertical="center" wrapText="1"/>
    </xf>
    <xf numFmtId="4" fontId="93" fillId="2" borderId="5" xfId="0" applyNumberFormat="1" applyFont="1" applyFill="1" applyBorder="1" applyAlignment="1">
      <alignment horizontal="center" vertical="center" wrapText="1"/>
    </xf>
    <xf numFmtId="4" fontId="93" fillId="0" borderId="17" xfId="691" applyNumberFormat="1" applyFont="1" applyFill="1" applyBorder="1" applyAlignment="1">
      <alignment horizontal="center" vertical="center" wrapText="1"/>
    </xf>
    <xf numFmtId="0" fontId="94" fillId="0" borderId="1" xfId="133" applyNumberFormat="1" applyFont="1" applyBorder="1" applyAlignment="1" applyProtection="1">
      <alignment horizontal="left" wrapText="1"/>
    </xf>
    <xf numFmtId="4" fontId="94" fillId="2" borderId="1" xfId="0" applyNumberFormat="1" applyFont="1" applyFill="1" applyBorder="1" applyAlignment="1">
      <alignment horizontal="left" vertical="center" wrapText="1"/>
    </xf>
    <xf numFmtId="0" fontId="93" fillId="0" borderId="1" xfId="133" applyNumberFormat="1" applyFont="1" applyBorder="1" applyAlignment="1" applyProtection="1">
      <alignment horizontal="left" wrapText="1"/>
    </xf>
    <xf numFmtId="0" fontId="93" fillId="0" borderId="7" xfId="15" applyFont="1" applyFill="1" applyBorder="1" applyAlignment="1">
      <alignment horizontal="left" wrapText="1"/>
    </xf>
    <xf numFmtId="0" fontId="94" fillId="0" borderId="5" xfId="133" applyNumberFormat="1" applyFont="1" applyBorder="1" applyAlignment="1" applyProtection="1">
      <alignment horizontal="left" wrapText="1"/>
    </xf>
    <xf numFmtId="0" fontId="93" fillId="0" borderId="5" xfId="133" applyNumberFormat="1" applyFont="1" applyBorder="1" applyAlignment="1" applyProtection="1">
      <alignment horizontal="left" wrapText="1"/>
    </xf>
    <xf numFmtId="0" fontId="94" fillId="2" borderId="0" xfId="0" applyFont="1" applyFill="1" applyAlignment="1">
      <alignment horizontal="left" vertical="center" wrapText="1"/>
    </xf>
    <xf numFmtId="4" fontId="94" fillId="2" borderId="0" xfId="0" applyNumberFormat="1" applyFont="1" applyFill="1" applyAlignment="1">
      <alignment horizontal="left" vertical="center" wrapText="1"/>
    </xf>
    <xf numFmtId="4" fontId="69" fillId="0" borderId="77" xfId="15" applyNumberFormat="1" applyFont="1" applyFill="1" applyBorder="1" applyAlignment="1">
      <alignment horizontal="center" vertical="center" shrinkToFit="1"/>
    </xf>
    <xf numFmtId="4" fontId="66" fillId="2" borderId="1" xfId="0" applyNumberFormat="1" applyFont="1" applyFill="1" applyBorder="1" applyAlignment="1">
      <alignment horizontal="center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4" fontId="94" fillId="0" borderId="1" xfId="0" applyNumberFormat="1" applyFont="1" applyFill="1" applyBorder="1" applyAlignment="1">
      <alignment horizontal="center" vertical="center" wrapText="1"/>
    </xf>
    <xf numFmtId="4" fontId="94" fillId="0" borderId="77" xfId="0" applyNumberFormat="1" applyFont="1" applyFill="1" applyBorder="1" applyAlignment="1">
      <alignment horizontal="center" vertical="center" wrapText="1"/>
    </xf>
    <xf numFmtId="0" fontId="106" fillId="0" borderId="1" xfId="0" applyFont="1" applyFill="1" applyBorder="1" applyAlignment="1">
      <alignment horizontal="left" vertical="center" wrapText="1"/>
    </xf>
    <xf numFmtId="0" fontId="107" fillId="0" borderId="1" xfId="0" applyFont="1" applyFill="1" applyBorder="1" applyAlignment="1">
      <alignment horizontal="justify" vertical="top" wrapText="1"/>
    </xf>
    <xf numFmtId="0" fontId="107" fillId="0" borderId="1" xfId="0" applyFont="1" applyFill="1" applyBorder="1" applyAlignment="1">
      <alignment horizontal="left" vertical="center" wrapText="1"/>
    </xf>
    <xf numFmtId="0" fontId="104" fillId="0" borderId="1" xfId="0" applyFont="1" applyFill="1" applyBorder="1" applyAlignment="1">
      <alignment horizontal="left" vertical="center" wrapText="1"/>
    </xf>
    <xf numFmtId="0" fontId="105" fillId="0" borderId="1" xfId="0" applyFont="1" applyFill="1" applyBorder="1" applyAlignment="1">
      <alignment horizontal="left" vertical="center" wrapText="1"/>
    </xf>
    <xf numFmtId="0" fontId="107" fillId="0" borderId="0" xfId="0" applyFont="1" applyFill="1" applyAlignment="1">
      <alignment horizontal="justify" vertical="top" wrapText="1"/>
    </xf>
    <xf numFmtId="0" fontId="107" fillId="0" borderId="1" xfId="0" applyFont="1" applyFill="1" applyBorder="1" applyAlignment="1">
      <alignment vertical="center"/>
    </xf>
    <xf numFmtId="0" fontId="104" fillId="0" borderId="1" xfId="0" applyFont="1" applyFill="1" applyBorder="1" applyAlignment="1">
      <alignment horizontal="justify" vertical="top" wrapText="1"/>
    </xf>
    <xf numFmtId="0" fontId="93" fillId="0" borderId="17" xfId="69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282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7"/>
    <cellStyle name="style0" xfId="25"/>
    <cellStyle name="style0 2" xfId="26"/>
    <cellStyle name="style0 2 2" xfId="2088"/>
    <cellStyle name="style0 3" xfId="259"/>
    <cellStyle name="style0 3 2" xfId="692"/>
    <cellStyle name="style0 3 2 2" xfId="1496"/>
    <cellStyle name="style0 3 2 3" xfId="2089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style0 4 4 2" xfId="2090"/>
    <cellStyle name="style0 5" xfId="2091"/>
    <cellStyle name="td" xfId="27"/>
    <cellStyle name="td 2" xfId="28"/>
    <cellStyle name="td 2 2" xfId="2092"/>
    <cellStyle name="td 3" xfId="260"/>
    <cellStyle name="td 3 2" xfId="693"/>
    <cellStyle name="td 3 2 2" xfId="1499"/>
    <cellStyle name="td 3 2 3" xfId="2093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d 4 4 2" xfId="2094"/>
    <cellStyle name="td 5" xfId="2095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6"/>
    <cellStyle name="xl100 2 3" xfId="861"/>
    <cellStyle name="xl100 2 4" xfId="1502"/>
    <cellStyle name="xl100 3" xfId="262"/>
    <cellStyle name="xl100 3 2" xfId="2098"/>
    <cellStyle name="xl100 3 3" xfId="2097"/>
    <cellStyle name="xl100 4" xfId="606"/>
    <cellStyle name="xl100 4 2" xfId="1770"/>
    <cellStyle name="xl100 4 3" xfId="862"/>
    <cellStyle name="xl100 5" xfId="2099"/>
    <cellStyle name="xl100 6" xfId="2100"/>
    <cellStyle name="xl101" xfId="31"/>
    <cellStyle name="xl101 2" xfId="263"/>
    <cellStyle name="xl101 2 2" xfId="695"/>
    <cellStyle name="xl101 2 2 2" xfId="2101"/>
    <cellStyle name="xl101 2 3" xfId="863"/>
    <cellStyle name="xl101 2 4" xfId="1503"/>
    <cellStyle name="xl101 3" xfId="264"/>
    <cellStyle name="xl101 3 2" xfId="2103"/>
    <cellStyle name="xl101 3 3" xfId="2102"/>
    <cellStyle name="xl101 4" xfId="612"/>
    <cellStyle name="xl101 4 2" xfId="1771"/>
    <cellStyle name="xl101 4 3" xfId="864"/>
    <cellStyle name="xl101 5" xfId="1978"/>
    <cellStyle name="xl101 5 2" xfId="2104"/>
    <cellStyle name="xl101 6" xfId="2105"/>
    <cellStyle name="xl101 6 2" xfId="2106"/>
    <cellStyle name="xl102" xfId="32"/>
    <cellStyle name="xl102 2" xfId="265"/>
    <cellStyle name="xl102 2 2" xfId="696"/>
    <cellStyle name="xl102 2 2 2" xfId="2107"/>
    <cellStyle name="xl102 2 3" xfId="865"/>
    <cellStyle name="xl102 2 4" xfId="1504"/>
    <cellStyle name="xl102 3" xfId="266"/>
    <cellStyle name="xl102 3 2" xfId="2109"/>
    <cellStyle name="xl102 3 3" xfId="2108"/>
    <cellStyle name="xl102 4" xfId="608"/>
    <cellStyle name="xl102 4 2" xfId="1772"/>
    <cellStyle name="xl102 4 3" xfId="866"/>
    <cellStyle name="xl102 5" xfId="1988"/>
    <cellStyle name="xl102 5 2" xfId="2110"/>
    <cellStyle name="xl102 6" xfId="2111"/>
    <cellStyle name="xl102 6 2" xfId="2112"/>
    <cellStyle name="xl103" xfId="33"/>
    <cellStyle name="xl103 2" xfId="267"/>
    <cellStyle name="xl103 2 2" xfId="697"/>
    <cellStyle name="xl103 2 2 2" xfId="2113"/>
    <cellStyle name="xl103 2 3" xfId="867"/>
    <cellStyle name="xl103 2 4" xfId="1505"/>
    <cellStyle name="xl103 3" xfId="268"/>
    <cellStyle name="xl103 3 2" xfId="2115"/>
    <cellStyle name="xl103 3 3" xfId="2114"/>
    <cellStyle name="xl103 4" xfId="616"/>
    <cellStyle name="xl103 4 2" xfId="1773"/>
    <cellStyle name="xl103 4 3" xfId="868"/>
    <cellStyle name="xl103 5" xfId="1990"/>
    <cellStyle name="xl103 5 2" xfId="2116"/>
    <cellStyle name="xl103 6" xfId="2117"/>
    <cellStyle name="xl103 6 2" xfId="2118"/>
    <cellStyle name="xl104" xfId="34"/>
    <cellStyle name="xl104 2" xfId="269"/>
    <cellStyle name="xl104 2 2" xfId="698"/>
    <cellStyle name="xl104 2 2 2" xfId="2119"/>
    <cellStyle name="xl104 2 3" xfId="869"/>
    <cellStyle name="xl104 2 4" xfId="1506"/>
    <cellStyle name="xl104 3" xfId="270"/>
    <cellStyle name="xl104 3 2" xfId="2121"/>
    <cellStyle name="xl104 3 3" xfId="2120"/>
    <cellStyle name="xl104 4" xfId="619"/>
    <cellStyle name="xl104 4 2" xfId="1774"/>
    <cellStyle name="xl104 4 3" xfId="870"/>
    <cellStyle name="xl104 5" xfId="1995"/>
    <cellStyle name="xl104 5 2" xfId="2122"/>
    <cellStyle name="xl104 6" xfId="2123"/>
    <cellStyle name="xl105" xfId="35"/>
    <cellStyle name="xl105 2" xfId="271"/>
    <cellStyle name="xl105 2 2" xfId="699"/>
    <cellStyle name="xl105 2 2 2" xfId="2124"/>
    <cellStyle name="xl105 2 3" xfId="871"/>
    <cellStyle name="xl105 2 4" xfId="1507"/>
    <cellStyle name="xl105 3" xfId="272"/>
    <cellStyle name="xl105 3 2" xfId="2126"/>
    <cellStyle name="xl105 3 3" xfId="2125"/>
    <cellStyle name="xl105 4" xfId="604"/>
    <cellStyle name="xl105 4 2" xfId="1775"/>
    <cellStyle name="xl105 4 3" xfId="872"/>
    <cellStyle name="xl105 5" xfId="1991"/>
    <cellStyle name="xl105 5 2" xfId="2128"/>
    <cellStyle name="xl105 5 3" xfId="2127"/>
    <cellStyle name="xl106" xfId="36"/>
    <cellStyle name="xl106 2" xfId="273"/>
    <cellStyle name="xl106 2 2" xfId="700"/>
    <cellStyle name="xl106 2 2 2" xfId="2129"/>
    <cellStyle name="xl106 2 3" xfId="873"/>
    <cellStyle name="xl106 2 4" xfId="1508"/>
    <cellStyle name="xl106 3" xfId="274"/>
    <cellStyle name="xl106 3 2" xfId="2131"/>
    <cellStyle name="xl106 3 3" xfId="2130"/>
    <cellStyle name="xl106 4" xfId="607"/>
    <cellStyle name="xl106 4 2" xfId="1776"/>
    <cellStyle name="xl106 4 3" xfId="874"/>
    <cellStyle name="xl106 5" xfId="1996"/>
    <cellStyle name="xl106 5 2" xfId="2133"/>
    <cellStyle name="xl106 5 3" xfId="2132"/>
    <cellStyle name="xl107" xfId="37"/>
    <cellStyle name="xl107 2" xfId="275"/>
    <cellStyle name="xl107 2 2" xfId="701"/>
    <cellStyle name="xl107 2 2 2" xfId="2134"/>
    <cellStyle name="xl107 2 3" xfId="875"/>
    <cellStyle name="xl107 2 4" xfId="1509"/>
    <cellStyle name="xl107 3" xfId="276"/>
    <cellStyle name="xl107 3 2" xfId="2136"/>
    <cellStyle name="xl107 3 3" xfId="2135"/>
    <cellStyle name="xl107 4" xfId="613"/>
    <cellStyle name="xl107 4 2" xfId="1777"/>
    <cellStyle name="xl107 4 3" xfId="876"/>
    <cellStyle name="xl107 5" xfId="2137"/>
    <cellStyle name="xl107 6" xfId="2138"/>
    <cellStyle name="xl108" xfId="38"/>
    <cellStyle name="xl108 2" xfId="277"/>
    <cellStyle name="xl108 2 2" xfId="702"/>
    <cellStyle name="xl108 2 2 2" xfId="2139"/>
    <cellStyle name="xl108 2 3" xfId="877"/>
    <cellStyle name="xl108 2 4" xfId="1510"/>
    <cellStyle name="xl108 3" xfId="278"/>
    <cellStyle name="xl108 3 2" xfId="2141"/>
    <cellStyle name="xl108 3 3" xfId="2140"/>
    <cellStyle name="xl108 4" xfId="618"/>
    <cellStyle name="xl108 4 2" xfId="1778"/>
    <cellStyle name="xl108 4 3" xfId="878"/>
    <cellStyle name="xl108 5" xfId="2142"/>
    <cellStyle name="xl108 6" xfId="2143"/>
    <cellStyle name="xl109" xfId="39"/>
    <cellStyle name="xl109 2" xfId="279"/>
    <cellStyle name="xl109 2 2" xfId="703"/>
    <cellStyle name="xl109 2 2 2" xfId="2144"/>
    <cellStyle name="xl109 2 3" xfId="879"/>
    <cellStyle name="xl109 2 4" xfId="1511"/>
    <cellStyle name="xl109 3" xfId="280"/>
    <cellStyle name="xl109 3 2" xfId="2146"/>
    <cellStyle name="xl109 3 3" xfId="2145"/>
    <cellStyle name="xl109 4" xfId="605"/>
    <cellStyle name="xl109 4 2" xfId="1779"/>
    <cellStyle name="xl109 4 3" xfId="880"/>
    <cellStyle name="xl109 5" xfId="2147"/>
    <cellStyle name="xl109 6" xfId="2148"/>
    <cellStyle name="xl110" xfId="40"/>
    <cellStyle name="xl110 2" xfId="281"/>
    <cellStyle name="xl110 2 2" xfId="704"/>
    <cellStyle name="xl110 2 2 2" xfId="2149"/>
    <cellStyle name="xl110 2 3" xfId="881"/>
    <cellStyle name="xl110 2 4" xfId="1512"/>
    <cellStyle name="xl110 3" xfId="282"/>
    <cellStyle name="xl110 3 2" xfId="2151"/>
    <cellStyle name="xl110 3 3" xfId="2150"/>
    <cellStyle name="xl110 4" xfId="614"/>
    <cellStyle name="xl110 4 2" xfId="1780"/>
    <cellStyle name="xl110 4 3" xfId="882"/>
    <cellStyle name="xl110 5" xfId="2152"/>
    <cellStyle name="xl110 6" xfId="2153"/>
    <cellStyle name="xl111" xfId="41"/>
    <cellStyle name="xl111 2" xfId="283"/>
    <cellStyle name="xl111 2 2" xfId="705"/>
    <cellStyle name="xl111 2 2 2" xfId="2154"/>
    <cellStyle name="xl111 2 3" xfId="883"/>
    <cellStyle name="xl111 2 4" xfId="1513"/>
    <cellStyle name="xl111 3" xfId="284"/>
    <cellStyle name="xl111 3 2" xfId="2156"/>
    <cellStyle name="xl111 3 3" xfId="2155"/>
    <cellStyle name="xl111 4" xfId="615"/>
    <cellStyle name="xl111 4 2" xfId="1781"/>
    <cellStyle name="xl111 4 3" xfId="884"/>
    <cellStyle name="xl111 5" xfId="1997"/>
    <cellStyle name="xl111 5 2" xfId="2157"/>
    <cellStyle name="xl111 6" xfId="2158"/>
    <cellStyle name="xl111 6 2" xfId="2159"/>
    <cellStyle name="xl112" xfId="42"/>
    <cellStyle name="xl112 2" xfId="285"/>
    <cellStyle name="xl112 2 2" xfId="706"/>
    <cellStyle name="xl112 2 2 2" xfId="2160"/>
    <cellStyle name="xl112 2 3" xfId="885"/>
    <cellStyle name="xl112 2 4" xfId="1514"/>
    <cellStyle name="xl112 3" xfId="286"/>
    <cellStyle name="xl112 3 2" xfId="2162"/>
    <cellStyle name="xl112 3 3" xfId="2161"/>
    <cellStyle name="xl112 4" xfId="609"/>
    <cellStyle name="xl112 4 2" xfId="1782"/>
    <cellStyle name="xl112 4 3" xfId="886"/>
    <cellStyle name="xl112 5" xfId="2163"/>
    <cellStyle name="xl112 6" xfId="2164"/>
    <cellStyle name="xl113" xfId="43"/>
    <cellStyle name="xl113 2" xfId="287"/>
    <cellStyle name="xl113 2 2" xfId="707"/>
    <cellStyle name="xl113 2 2 2" xfId="2165"/>
    <cellStyle name="xl113 2 3" xfId="887"/>
    <cellStyle name="xl113 2 4" xfId="1515"/>
    <cellStyle name="xl113 3" xfId="288"/>
    <cellStyle name="xl113 3 2" xfId="2167"/>
    <cellStyle name="xl113 3 3" xfId="2166"/>
    <cellStyle name="xl113 4" xfId="617"/>
    <cellStyle name="xl113 4 2" xfId="1783"/>
    <cellStyle name="xl113 4 3" xfId="888"/>
    <cellStyle name="xl113 5" xfId="2168"/>
    <cellStyle name="xl113 6" xfId="2169"/>
    <cellStyle name="xl114" xfId="44"/>
    <cellStyle name="xl114 2" xfId="289"/>
    <cellStyle name="xl114 2 2" xfId="708"/>
    <cellStyle name="xl114 2 2 2" xfId="2170"/>
    <cellStyle name="xl114 2 3" xfId="889"/>
    <cellStyle name="xl114 2 4" xfId="1516"/>
    <cellStyle name="xl114 3" xfId="290"/>
    <cellStyle name="xl114 3 2" xfId="2172"/>
    <cellStyle name="xl114 3 3" xfId="2171"/>
    <cellStyle name="xl114 4" xfId="610"/>
    <cellStyle name="xl114 4 2" xfId="1784"/>
    <cellStyle name="xl114 4 3" xfId="890"/>
    <cellStyle name="xl114 5" xfId="1992"/>
    <cellStyle name="xl114 5 2" xfId="2173"/>
    <cellStyle name="xl114 6" xfId="2174"/>
    <cellStyle name="xl114 6 2" xfId="2175"/>
    <cellStyle name="xl115" xfId="45"/>
    <cellStyle name="xl115 2" xfId="291"/>
    <cellStyle name="xl115 2 2" xfId="709"/>
    <cellStyle name="xl115 2 2 2" xfId="2176"/>
    <cellStyle name="xl115 2 3" xfId="891"/>
    <cellStyle name="xl115 2 4" xfId="1517"/>
    <cellStyle name="xl115 3" xfId="292"/>
    <cellStyle name="xl115 3 2" xfId="2178"/>
    <cellStyle name="xl115 3 3" xfId="2177"/>
    <cellStyle name="xl115 4" xfId="611"/>
    <cellStyle name="xl115 4 2" xfId="1785"/>
    <cellStyle name="xl115 4 3" xfId="892"/>
    <cellStyle name="xl115 5" xfId="2179"/>
    <cellStyle name="xl115 6" xfId="2180"/>
    <cellStyle name="xl116" xfId="46"/>
    <cellStyle name="xl116 2" xfId="293"/>
    <cellStyle name="xl116 2 2" xfId="710"/>
    <cellStyle name="xl116 2 2 2" xfId="2181"/>
    <cellStyle name="xl116 2 3" xfId="893"/>
    <cellStyle name="xl116 2 4" xfId="1518"/>
    <cellStyle name="xl116 3" xfId="294"/>
    <cellStyle name="xl116 3 2" xfId="2183"/>
    <cellStyle name="xl116 3 3" xfId="2182"/>
    <cellStyle name="xl116 4" xfId="620"/>
    <cellStyle name="xl116 4 2" xfId="1786"/>
    <cellStyle name="xl116 4 3" xfId="894"/>
    <cellStyle name="xl116 5" xfId="2184"/>
    <cellStyle name="xl116 6" xfId="2185"/>
    <cellStyle name="xl117" xfId="47"/>
    <cellStyle name="xl117 2" xfId="295"/>
    <cellStyle name="xl117 2 2" xfId="711"/>
    <cellStyle name="xl117 2 2 2" xfId="2186"/>
    <cellStyle name="xl117 2 3" xfId="895"/>
    <cellStyle name="xl117 2 4" xfId="1519"/>
    <cellStyle name="xl117 3" xfId="296"/>
    <cellStyle name="xl117 3 2" xfId="2188"/>
    <cellStyle name="xl117 3 3" xfId="2187"/>
    <cellStyle name="xl117 4" xfId="643"/>
    <cellStyle name="xl117 4 2" xfId="1787"/>
    <cellStyle name="xl117 4 3" xfId="896"/>
    <cellStyle name="xl117 5" xfId="2189"/>
    <cellStyle name="xl117 6" xfId="2190"/>
    <cellStyle name="xl118" xfId="48"/>
    <cellStyle name="xl118 2" xfId="297"/>
    <cellStyle name="xl118 2 2" xfId="712"/>
    <cellStyle name="xl118 2 2 2" xfId="2191"/>
    <cellStyle name="xl118 2 3" xfId="897"/>
    <cellStyle name="xl118 2 4" xfId="1520"/>
    <cellStyle name="xl118 3" xfId="298"/>
    <cellStyle name="xl118 3 2" xfId="2193"/>
    <cellStyle name="xl118 3 3" xfId="2192"/>
    <cellStyle name="xl118 4" xfId="647"/>
    <cellStyle name="xl118 4 2" xfId="1788"/>
    <cellStyle name="xl118 4 3" xfId="898"/>
    <cellStyle name="xl118 5" xfId="1993"/>
    <cellStyle name="xl118 5 2" xfId="2194"/>
    <cellStyle name="xl118 6" xfId="2195"/>
    <cellStyle name="xl118 6 2" xfId="2196"/>
    <cellStyle name="xl119" xfId="49"/>
    <cellStyle name="xl119 2" xfId="299"/>
    <cellStyle name="xl119 2 2" xfId="713"/>
    <cellStyle name="xl119 2 2 2" xfId="2197"/>
    <cellStyle name="xl119 2 3" xfId="899"/>
    <cellStyle name="xl119 2 4" xfId="1521"/>
    <cellStyle name="xl119 3" xfId="300"/>
    <cellStyle name="xl119 3 2" xfId="2199"/>
    <cellStyle name="xl119 3 3" xfId="2198"/>
    <cellStyle name="xl119 4" xfId="651"/>
    <cellStyle name="xl119 4 2" xfId="1789"/>
    <cellStyle name="xl119 4 3" xfId="900"/>
    <cellStyle name="xl119 5" xfId="1994"/>
    <cellStyle name="xl119 5 2" xfId="2200"/>
    <cellStyle name="xl119 6" xfId="2201"/>
    <cellStyle name="xl119 6 2" xfId="2202"/>
    <cellStyle name="xl120" xfId="50"/>
    <cellStyle name="xl120 2" xfId="301"/>
    <cellStyle name="xl120 2 2" xfId="714"/>
    <cellStyle name="xl120 2 2 2" xfId="2203"/>
    <cellStyle name="xl120 2 3" xfId="901"/>
    <cellStyle name="xl120 2 4" xfId="1522"/>
    <cellStyle name="xl120 3" xfId="302"/>
    <cellStyle name="xl120 3 2" xfId="2205"/>
    <cellStyle name="xl120 3 3" xfId="2204"/>
    <cellStyle name="xl120 4" xfId="657"/>
    <cellStyle name="xl120 4 2" xfId="1790"/>
    <cellStyle name="xl120 4 3" xfId="902"/>
    <cellStyle name="xl120 5" xfId="1999"/>
    <cellStyle name="xl120 5 2" xfId="2206"/>
    <cellStyle name="xl120 6" xfId="2207"/>
    <cellStyle name="xl120 6 2" xfId="2208"/>
    <cellStyle name="xl121" xfId="51"/>
    <cellStyle name="xl121 2" xfId="303"/>
    <cellStyle name="xl121 2 2" xfId="715"/>
    <cellStyle name="xl121 2 2 2" xfId="2209"/>
    <cellStyle name="xl121 2 3" xfId="903"/>
    <cellStyle name="xl121 2 4" xfId="1523"/>
    <cellStyle name="xl121 3" xfId="304"/>
    <cellStyle name="xl121 3 2" xfId="2211"/>
    <cellStyle name="xl121 3 3" xfId="2210"/>
    <cellStyle name="xl121 4" xfId="658"/>
    <cellStyle name="xl121 4 2" xfId="1791"/>
    <cellStyle name="xl121 4 3" xfId="904"/>
    <cellStyle name="xl121 5" xfId="2015"/>
    <cellStyle name="xl121 5 2" xfId="2212"/>
    <cellStyle name="xl121 6" xfId="2213"/>
    <cellStyle name="xl121 6 2" xfId="2214"/>
    <cellStyle name="xl122" xfId="52"/>
    <cellStyle name="xl122 2" xfId="305"/>
    <cellStyle name="xl122 2 2" xfId="716"/>
    <cellStyle name="xl122 2 2 2" xfId="2215"/>
    <cellStyle name="xl122 2 3" xfId="905"/>
    <cellStyle name="xl122 2 4" xfId="1524"/>
    <cellStyle name="xl122 3" xfId="306"/>
    <cellStyle name="xl122 3 2" xfId="2217"/>
    <cellStyle name="xl122 3 3" xfId="2216"/>
    <cellStyle name="xl122 4" xfId="659"/>
    <cellStyle name="xl122 4 2" xfId="1792"/>
    <cellStyle name="xl122 4 3" xfId="906"/>
    <cellStyle name="xl122 5" xfId="2018"/>
    <cellStyle name="xl122 5 2" xfId="2218"/>
    <cellStyle name="xl122 6" xfId="2219"/>
    <cellStyle name="xl122 6 2" xfId="2220"/>
    <cellStyle name="xl123" xfId="53"/>
    <cellStyle name="xl123 2" xfId="307"/>
    <cellStyle name="xl123 2 2" xfId="717"/>
    <cellStyle name="xl123 2 2 2" xfId="2221"/>
    <cellStyle name="xl123 2 3" xfId="907"/>
    <cellStyle name="xl123 2 4" xfId="1525"/>
    <cellStyle name="xl123 3" xfId="308"/>
    <cellStyle name="xl123 3 2" xfId="2223"/>
    <cellStyle name="xl123 3 3" xfId="2222"/>
    <cellStyle name="xl123 4" xfId="661"/>
    <cellStyle name="xl123 4 2" xfId="1793"/>
    <cellStyle name="xl123 4 3" xfId="908"/>
    <cellStyle name="xl123 5" xfId="2021"/>
    <cellStyle name="xl123 5 2" xfId="2224"/>
    <cellStyle name="xl123 6" xfId="2225"/>
    <cellStyle name="xl123 6 2" xfId="2226"/>
    <cellStyle name="xl124" xfId="54"/>
    <cellStyle name="xl124 2" xfId="309"/>
    <cellStyle name="xl124 2 2" xfId="718"/>
    <cellStyle name="xl124 2 2 2" xfId="2227"/>
    <cellStyle name="xl124 2 3" xfId="909"/>
    <cellStyle name="xl124 2 4" xfId="1526"/>
    <cellStyle name="xl124 3" xfId="310"/>
    <cellStyle name="xl124 3 2" xfId="2229"/>
    <cellStyle name="xl124 3 3" xfId="2228"/>
    <cellStyle name="xl124 4" xfId="682"/>
    <cellStyle name="xl124 4 2" xfId="1794"/>
    <cellStyle name="xl124 4 3" xfId="910"/>
    <cellStyle name="xl124 5" xfId="2037"/>
    <cellStyle name="xl124 5 2" xfId="2230"/>
    <cellStyle name="xl124 6" xfId="2231"/>
    <cellStyle name="xl124 6 2" xfId="2232"/>
    <cellStyle name="xl125" xfId="55"/>
    <cellStyle name="xl125 2" xfId="311"/>
    <cellStyle name="xl125 2 2" xfId="719"/>
    <cellStyle name="xl125 2 2 2" xfId="2233"/>
    <cellStyle name="xl125 2 3" xfId="911"/>
    <cellStyle name="xl125 2 4" xfId="1527"/>
    <cellStyle name="xl125 3" xfId="312"/>
    <cellStyle name="xl125 3 2" xfId="2235"/>
    <cellStyle name="xl125 3 3" xfId="2234"/>
    <cellStyle name="xl125 4" xfId="685"/>
    <cellStyle name="xl125 4 2" xfId="1795"/>
    <cellStyle name="xl125 4 3" xfId="912"/>
    <cellStyle name="xl125 5" xfId="2039"/>
    <cellStyle name="xl125 5 2" xfId="2236"/>
    <cellStyle name="xl125 6" xfId="2237"/>
    <cellStyle name="xl125 6 2" xfId="2238"/>
    <cellStyle name="xl126" xfId="56"/>
    <cellStyle name="xl126 2" xfId="313"/>
    <cellStyle name="xl126 2 2" xfId="720"/>
    <cellStyle name="xl126 2 2 2" xfId="2239"/>
    <cellStyle name="xl126 2 3" xfId="913"/>
    <cellStyle name="xl126 2 4" xfId="1528"/>
    <cellStyle name="xl126 3" xfId="314"/>
    <cellStyle name="xl126 3 2" xfId="2241"/>
    <cellStyle name="xl126 3 3" xfId="2240"/>
    <cellStyle name="xl126 4" xfId="621"/>
    <cellStyle name="xl126 4 2" xfId="1796"/>
    <cellStyle name="xl126 4 3" xfId="914"/>
    <cellStyle name="xl126 5" xfId="2040"/>
    <cellStyle name="xl126 5 2" xfId="2242"/>
    <cellStyle name="xl126 6" xfId="2243"/>
    <cellStyle name="xl126 6 2" xfId="2244"/>
    <cellStyle name="xl127" xfId="57"/>
    <cellStyle name="xl127 2" xfId="315"/>
    <cellStyle name="xl127 2 2" xfId="721"/>
    <cellStyle name="xl127 2 2 2" xfId="2245"/>
    <cellStyle name="xl127 2 3" xfId="915"/>
    <cellStyle name="xl127 2 4" xfId="1529"/>
    <cellStyle name="xl127 3" xfId="316"/>
    <cellStyle name="xl127 3 2" xfId="2247"/>
    <cellStyle name="xl127 3 3" xfId="2246"/>
    <cellStyle name="xl127 4" xfId="624"/>
    <cellStyle name="xl127 4 2" xfId="1797"/>
    <cellStyle name="xl127 4 3" xfId="916"/>
    <cellStyle name="xl127 5" xfId="1998"/>
    <cellStyle name="xl127 5 2" xfId="2248"/>
    <cellStyle name="xl127 6" xfId="2249"/>
    <cellStyle name="xl127 6 2" xfId="2250"/>
    <cellStyle name="xl128" xfId="58"/>
    <cellStyle name="xl128 2" xfId="317"/>
    <cellStyle name="xl128 2 2" xfId="722"/>
    <cellStyle name="xl128 2 2 2" xfId="2251"/>
    <cellStyle name="xl128 2 3" xfId="917"/>
    <cellStyle name="xl128 2 4" xfId="1530"/>
    <cellStyle name="xl128 3" xfId="318"/>
    <cellStyle name="xl128 3 2" xfId="2253"/>
    <cellStyle name="xl128 3 3" xfId="2252"/>
    <cellStyle name="xl128 4" xfId="627"/>
    <cellStyle name="xl128 4 2" xfId="1798"/>
    <cellStyle name="xl128 4 3" xfId="918"/>
    <cellStyle name="xl128 5" xfId="2254"/>
    <cellStyle name="xl128 6" xfId="2255"/>
    <cellStyle name="xl129" xfId="59"/>
    <cellStyle name="xl129 2" xfId="319"/>
    <cellStyle name="xl129 2 2" xfId="723"/>
    <cellStyle name="xl129 2 2 2" xfId="2256"/>
    <cellStyle name="xl129 2 3" xfId="919"/>
    <cellStyle name="xl129 2 4" xfId="1531"/>
    <cellStyle name="xl129 3" xfId="320"/>
    <cellStyle name="xl129 3 2" xfId="2258"/>
    <cellStyle name="xl129 3 3" xfId="2257"/>
    <cellStyle name="xl129 4" xfId="629"/>
    <cellStyle name="xl129 4 2" xfId="1799"/>
    <cellStyle name="xl129 4 3" xfId="920"/>
    <cellStyle name="xl129 5" xfId="2259"/>
    <cellStyle name="xl129 6" xfId="2260"/>
    <cellStyle name="xl130" xfId="60"/>
    <cellStyle name="xl130 2" xfId="321"/>
    <cellStyle name="xl130 2 2" xfId="724"/>
    <cellStyle name="xl130 2 2 2" xfId="2261"/>
    <cellStyle name="xl130 2 3" xfId="921"/>
    <cellStyle name="xl130 2 4" xfId="1532"/>
    <cellStyle name="xl130 3" xfId="322"/>
    <cellStyle name="xl130 3 2" xfId="2263"/>
    <cellStyle name="xl130 3 3" xfId="2262"/>
    <cellStyle name="xl130 4" xfId="634"/>
    <cellStyle name="xl130 4 2" xfId="1800"/>
    <cellStyle name="xl130 4 3" xfId="922"/>
    <cellStyle name="xl130 5" xfId="2264"/>
    <cellStyle name="xl130 6" xfId="2265"/>
    <cellStyle name="xl131" xfId="61"/>
    <cellStyle name="xl131 2" xfId="323"/>
    <cellStyle name="xl131 2 2" xfId="725"/>
    <cellStyle name="xl131 2 2 2" xfId="2266"/>
    <cellStyle name="xl131 2 3" xfId="923"/>
    <cellStyle name="xl131 2 4" xfId="1533"/>
    <cellStyle name="xl131 3" xfId="324"/>
    <cellStyle name="xl131 3 2" xfId="2268"/>
    <cellStyle name="xl131 3 3" xfId="2267"/>
    <cellStyle name="xl131 4" xfId="636"/>
    <cellStyle name="xl131 4 2" xfId="1801"/>
    <cellStyle name="xl131 4 3" xfId="924"/>
    <cellStyle name="xl131 5" xfId="2269"/>
    <cellStyle name="xl131 6" xfId="2270"/>
    <cellStyle name="xl132" xfId="62"/>
    <cellStyle name="xl132 2" xfId="325"/>
    <cellStyle name="xl132 2 2" xfId="726"/>
    <cellStyle name="xl132 2 2 2" xfId="2271"/>
    <cellStyle name="xl132 2 3" xfId="925"/>
    <cellStyle name="xl132 2 4" xfId="1534"/>
    <cellStyle name="xl132 3" xfId="326"/>
    <cellStyle name="xl132 3 2" xfId="2273"/>
    <cellStyle name="xl132 3 3" xfId="2272"/>
    <cellStyle name="xl132 4" xfId="638"/>
    <cellStyle name="xl132 4 2" xfId="1802"/>
    <cellStyle name="xl132 4 3" xfId="926"/>
    <cellStyle name="xl132 5" xfId="2274"/>
    <cellStyle name="xl132 6" xfId="2275"/>
    <cellStyle name="xl133" xfId="63"/>
    <cellStyle name="xl133 2" xfId="327"/>
    <cellStyle name="xl133 2 2" xfId="727"/>
    <cellStyle name="xl133 2 2 2" xfId="2276"/>
    <cellStyle name="xl133 2 3" xfId="927"/>
    <cellStyle name="xl133 2 4" xfId="1535"/>
    <cellStyle name="xl133 3" xfId="328"/>
    <cellStyle name="xl133 3 2" xfId="2278"/>
    <cellStyle name="xl133 3 3" xfId="2277"/>
    <cellStyle name="xl133 4" xfId="639"/>
    <cellStyle name="xl133 4 2" xfId="1803"/>
    <cellStyle name="xl133 4 3" xfId="928"/>
    <cellStyle name="xl133 5" xfId="2279"/>
    <cellStyle name="xl133 6" xfId="2280"/>
    <cellStyle name="xl134" xfId="64"/>
    <cellStyle name="xl134 2" xfId="329"/>
    <cellStyle name="xl134 2 2" xfId="728"/>
    <cellStyle name="xl134 2 2 2" xfId="2281"/>
    <cellStyle name="xl134 2 3" xfId="929"/>
    <cellStyle name="xl134 2 4" xfId="1536"/>
    <cellStyle name="xl134 3" xfId="330"/>
    <cellStyle name="xl134 3 2" xfId="2283"/>
    <cellStyle name="xl134 3 3" xfId="2282"/>
    <cellStyle name="xl134 4" xfId="644"/>
    <cellStyle name="xl134 4 2" xfId="1804"/>
    <cellStyle name="xl134 4 3" xfId="930"/>
    <cellStyle name="xl134 5" xfId="2284"/>
    <cellStyle name="xl134 6" xfId="2285"/>
    <cellStyle name="xl135" xfId="65"/>
    <cellStyle name="xl135 2" xfId="331"/>
    <cellStyle name="xl135 2 2" xfId="729"/>
    <cellStyle name="xl135 2 2 2" xfId="2286"/>
    <cellStyle name="xl135 2 3" xfId="931"/>
    <cellStyle name="xl135 2 4" xfId="1537"/>
    <cellStyle name="xl135 3" xfId="332"/>
    <cellStyle name="xl135 3 2" xfId="2288"/>
    <cellStyle name="xl135 3 3" xfId="2287"/>
    <cellStyle name="xl135 4" xfId="648"/>
    <cellStyle name="xl135 4 2" xfId="1805"/>
    <cellStyle name="xl135 4 3" xfId="932"/>
    <cellStyle name="xl135 5" xfId="2289"/>
    <cellStyle name="xl135 6" xfId="2290"/>
    <cellStyle name="xl136" xfId="66"/>
    <cellStyle name="xl136 2" xfId="333"/>
    <cellStyle name="xl136 2 2" xfId="730"/>
    <cellStyle name="xl136 2 2 2" xfId="2291"/>
    <cellStyle name="xl136 2 3" xfId="933"/>
    <cellStyle name="xl136 2 4" xfId="1538"/>
    <cellStyle name="xl136 3" xfId="334"/>
    <cellStyle name="xl136 3 2" xfId="2293"/>
    <cellStyle name="xl136 3 3" xfId="2292"/>
    <cellStyle name="xl136 4" xfId="652"/>
    <cellStyle name="xl136 4 2" xfId="1806"/>
    <cellStyle name="xl136 4 3" xfId="934"/>
    <cellStyle name="xl136 5" xfId="2294"/>
    <cellStyle name="xl136 6" xfId="2295"/>
    <cellStyle name="xl137" xfId="67"/>
    <cellStyle name="xl137 2" xfId="335"/>
    <cellStyle name="xl137 2 2" xfId="731"/>
    <cellStyle name="xl137 2 2 2" xfId="2296"/>
    <cellStyle name="xl137 2 3" xfId="935"/>
    <cellStyle name="xl137 2 4" xfId="1539"/>
    <cellStyle name="xl137 3" xfId="336"/>
    <cellStyle name="xl137 3 2" xfId="2298"/>
    <cellStyle name="xl137 3 3" xfId="2297"/>
    <cellStyle name="xl137 4" xfId="660"/>
    <cellStyle name="xl137 4 2" xfId="1807"/>
    <cellStyle name="xl137 4 3" xfId="936"/>
    <cellStyle name="xl137 5" xfId="2299"/>
    <cellStyle name="xl137 6" xfId="2300"/>
    <cellStyle name="xl138" xfId="68"/>
    <cellStyle name="xl138 2" xfId="337"/>
    <cellStyle name="xl138 2 2" xfId="732"/>
    <cellStyle name="xl138 2 2 2" xfId="2301"/>
    <cellStyle name="xl138 2 3" xfId="937"/>
    <cellStyle name="xl138 2 4" xfId="1540"/>
    <cellStyle name="xl138 3" xfId="338"/>
    <cellStyle name="xl138 3 2" xfId="2303"/>
    <cellStyle name="xl138 3 3" xfId="2302"/>
    <cellStyle name="xl138 4" xfId="663"/>
    <cellStyle name="xl138 4 2" xfId="1808"/>
    <cellStyle name="xl138 4 3" xfId="938"/>
    <cellStyle name="xl138 5" xfId="2304"/>
    <cellStyle name="xl138 6" xfId="2305"/>
    <cellStyle name="xl139" xfId="69"/>
    <cellStyle name="xl139 2" xfId="339"/>
    <cellStyle name="xl139 2 2" xfId="733"/>
    <cellStyle name="xl139 2 2 2" xfId="2306"/>
    <cellStyle name="xl139 2 3" xfId="939"/>
    <cellStyle name="xl139 2 4" xfId="1541"/>
    <cellStyle name="xl139 3" xfId="340"/>
    <cellStyle name="xl139 3 2" xfId="2308"/>
    <cellStyle name="xl139 3 3" xfId="2307"/>
    <cellStyle name="xl139 4" xfId="667"/>
    <cellStyle name="xl139 4 2" xfId="1809"/>
    <cellStyle name="xl139 4 3" xfId="940"/>
    <cellStyle name="xl139 5" xfId="2309"/>
    <cellStyle name="xl139 6" xfId="2310"/>
    <cellStyle name="xl140" xfId="70"/>
    <cellStyle name="xl140 2" xfId="341"/>
    <cellStyle name="xl140 2 2" xfId="734"/>
    <cellStyle name="xl140 2 2 2" xfId="2311"/>
    <cellStyle name="xl140 2 3" xfId="941"/>
    <cellStyle name="xl140 2 4" xfId="1542"/>
    <cellStyle name="xl140 3" xfId="342"/>
    <cellStyle name="xl140 3 2" xfId="2313"/>
    <cellStyle name="xl140 3 3" xfId="2312"/>
    <cellStyle name="xl140 4" xfId="671"/>
    <cellStyle name="xl140 4 2" xfId="1810"/>
    <cellStyle name="xl140 4 3" xfId="942"/>
    <cellStyle name="xl140 5" xfId="2314"/>
    <cellStyle name="xl140 6" xfId="2315"/>
    <cellStyle name="xl141" xfId="71"/>
    <cellStyle name="xl141 2" xfId="343"/>
    <cellStyle name="xl141 2 2" xfId="735"/>
    <cellStyle name="xl141 2 2 2" xfId="2316"/>
    <cellStyle name="xl141 2 3" xfId="943"/>
    <cellStyle name="xl141 2 4" xfId="1543"/>
    <cellStyle name="xl141 3" xfId="344"/>
    <cellStyle name="xl141 3 2" xfId="2318"/>
    <cellStyle name="xl141 3 3" xfId="2317"/>
    <cellStyle name="xl141 4" xfId="675"/>
    <cellStyle name="xl141 4 2" xfId="1811"/>
    <cellStyle name="xl141 4 3" xfId="944"/>
    <cellStyle name="xl141 5" xfId="2319"/>
    <cellStyle name="xl141 6" xfId="2320"/>
    <cellStyle name="xl142" xfId="72"/>
    <cellStyle name="xl142 2" xfId="345"/>
    <cellStyle name="xl142 2 2" xfId="736"/>
    <cellStyle name="xl142 2 2 2" xfId="2321"/>
    <cellStyle name="xl142 2 3" xfId="945"/>
    <cellStyle name="xl142 2 4" xfId="1544"/>
    <cellStyle name="xl142 3" xfId="346"/>
    <cellStyle name="xl142 3 2" xfId="2323"/>
    <cellStyle name="xl142 3 3" xfId="2322"/>
    <cellStyle name="xl142 4" xfId="625"/>
    <cellStyle name="xl142 4 2" xfId="1812"/>
    <cellStyle name="xl142 4 3" xfId="946"/>
    <cellStyle name="xl142 5" xfId="2025"/>
    <cellStyle name="xl142 5 2" xfId="2324"/>
    <cellStyle name="xl142 6" xfId="2325"/>
    <cellStyle name="xl142 6 2" xfId="2326"/>
    <cellStyle name="xl143" xfId="73"/>
    <cellStyle name="xl143 2" xfId="347"/>
    <cellStyle name="xl143 2 2" xfId="737"/>
    <cellStyle name="xl143 2 2 2" xfId="2327"/>
    <cellStyle name="xl143 2 3" xfId="947"/>
    <cellStyle name="xl143 2 4" xfId="1545"/>
    <cellStyle name="xl143 3" xfId="348"/>
    <cellStyle name="xl143 3 2" xfId="2329"/>
    <cellStyle name="xl143 3 3" xfId="2328"/>
    <cellStyle name="xl143 4" xfId="628"/>
    <cellStyle name="xl143 4 2" xfId="1813"/>
    <cellStyle name="xl143 4 3" xfId="948"/>
    <cellStyle name="xl143 5" xfId="2028"/>
    <cellStyle name="xl143 5 2" xfId="2330"/>
    <cellStyle name="xl143 6" xfId="2331"/>
    <cellStyle name="xl143 6 2" xfId="2332"/>
    <cellStyle name="xl144" xfId="74"/>
    <cellStyle name="xl144 2" xfId="349"/>
    <cellStyle name="xl144 2 2" xfId="738"/>
    <cellStyle name="xl144 2 2 2" xfId="2333"/>
    <cellStyle name="xl144 2 3" xfId="949"/>
    <cellStyle name="xl144 2 4" xfId="1546"/>
    <cellStyle name="xl144 3" xfId="350"/>
    <cellStyle name="xl144 3 2" xfId="2335"/>
    <cellStyle name="xl144 3 3" xfId="2334"/>
    <cellStyle name="xl144 4" xfId="630"/>
    <cellStyle name="xl144 4 2" xfId="1814"/>
    <cellStyle name="xl144 4 3" xfId="950"/>
    <cellStyle name="xl144 5" xfId="2031"/>
    <cellStyle name="xl144 5 2" xfId="2336"/>
    <cellStyle name="xl144 6" xfId="2337"/>
    <cellStyle name="xl144 6 2" xfId="2338"/>
    <cellStyle name="xl145" xfId="75"/>
    <cellStyle name="xl145 2" xfId="351"/>
    <cellStyle name="xl145 2 2" xfId="739"/>
    <cellStyle name="xl145 2 2 2" xfId="2339"/>
    <cellStyle name="xl145 2 3" xfId="951"/>
    <cellStyle name="xl145 2 4" xfId="1547"/>
    <cellStyle name="xl145 3" xfId="352"/>
    <cellStyle name="xl145 3 2" xfId="2341"/>
    <cellStyle name="xl145 3 3" xfId="2340"/>
    <cellStyle name="xl145 4" xfId="635"/>
    <cellStyle name="xl145 4 2" xfId="1815"/>
    <cellStyle name="xl145 4 3" xfId="952"/>
    <cellStyle name="xl145 5" xfId="2033"/>
    <cellStyle name="xl145 5 2" xfId="2342"/>
    <cellStyle name="xl145 6" xfId="2343"/>
    <cellStyle name="xl145 6 2" xfId="2344"/>
    <cellStyle name="xl146" xfId="76"/>
    <cellStyle name="xl146 2" xfId="353"/>
    <cellStyle name="xl146 2 2" xfId="740"/>
    <cellStyle name="xl146 2 2 2" xfId="2345"/>
    <cellStyle name="xl146 2 3" xfId="953"/>
    <cellStyle name="xl146 2 4" xfId="1548"/>
    <cellStyle name="xl146 3" xfId="354"/>
    <cellStyle name="xl146 3 2" xfId="2347"/>
    <cellStyle name="xl146 3 3" xfId="2346"/>
    <cellStyle name="xl146 4" xfId="637"/>
    <cellStyle name="xl146 4 2" xfId="1816"/>
    <cellStyle name="xl146 4 3" xfId="954"/>
    <cellStyle name="xl146 5" xfId="2034"/>
    <cellStyle name="xl146 5 2" xfId="2348"/>
    <cellStyle name="xl146 6" xfId="2349"/>
    <cellStyle name="xl146 6 2" xfId="2350"/>
    <cellStyle name="xl147" xfId="77"/>
    <cellStyle name="xl147 2" xfId="355"/>
    <cellStyle name="xl147 2 2" xfId="741"/>
    <cellStyle name="xl147 2 2 2" xfId="2351"/>
    <cellStyle name="xl147 2 3" xfId="955"/>
    <cellStyle name="xl147 2 4" xfId="1549"/>
    <cellStyle name="xl147 3" xfId="356"/>
    <cellStyle name="xl147 3 2" xfId="2353"/>
    <cellStyle name="xl147 3 3" xfId="2352"/>
    <cellStyle name="xl147 4" xfId="640"/>
    <cellStyle name="xl147 4 2" xfId="1817"/>
    <cellStyle name="xl147 4 3" xfId="956"/>
    <cellStyle name="xl147 5" xfId="2045"/>
    <cellStyle name="xl147 5 2" xfId="2355"/>
    <cellStyle name="xl147 5 3" xfId="2354"/>
    <cellStyle name="xl148" xfId="78"/>
    <cellStyle name="xl148 2" xfId="357"/>
    <cellStyle name="xl148 2 2" xfId="742"/>
    <cellStyle name="xl148 2 2 2" xfId="2356"/>
    <cellStyle name="xl148 2 3" xfId="957"/>
    <cellStyle name="xl148 2 4" xfId="1550"/>
    <cellStyle name="xl148 3" xfId="358"/>
    <cellStyle name="xl148 3 2" xfId="2358"/>
    <cellStyle name="xl148 3 3" xfId="2357"/>
    <cellStyle name="xl148 4" xfId="645"/>
    <cellStyle name="xl148 4 2" xfId="1818"/>
    <cellStyle name="xl148 4 3" xfId="958"/>
    <cellStyle name="xl148 5" xfId="2003"/>
    <cellStyle name="xl148 5 2" xfId="2360"/>
    <cellStyle name="xl148 5 3" xfId="2359"/>
    <cellStyle name="xl149" xfId="79"/>
    <cellStyle name="xl149 2" xfId="359"/>
    <cellStyle name="xl149 2 2" xfId="743"/>
    <cellStyle name="xl149 2 2 2" xfId="2361"/>
    <cellStyle name="xl149 2 3" xfId="959"/>
    <cellStyle name="xl149 2 4" xfId="1551"/>
    <cellStyle name="xl149 3" xfId="360"/>
    <cellStyle name="xl149 3 2" xfId="2363"/>
    <cellStyle name="xl149 3 3" xfId="2362"/>
    <cellStyle name="xl149 4" xfId="649"/>
    <cellStyle name="xl149 4 2" xfId="1819"/>
    <cellStyle name="xl149 4 3" xfId="960"/>
    <cellStyle name="xl149 5" xfId="2005"/>
    <cellStyle name="xl149 5 2" xfId="2365"/>
    <cellStyle name="xl149 5 3" xfId="2364"/>
    <cellStyle name="xl150" xfId="80"/>
    <cellStyle name="xl150 2" xfId="361"/>
    <cellStyle name="xl150 2 2" xfId="744"/>
    <cellStyle name="xl150 2 2 2" xfId="2366"/>
    <cellStyle name="xl150 2 3" xfId="961"/>
    <cellStyle name="xl150 2 4" xfId="1552"/>
    <cellStyle name="xl150 3" xfId="362"/>
    <cellStyle name="xl150 3 2" xfId="2368"/>
    <cellStyle name="xl150 3 3" xfId="2367"/>
    <cellStyle name="xl150 4" xfId="653"/>
    <cellStyle name="xl150 4 2" xfId="1820"/>
    <cellStyle name="xl150 4 3" xfId="962"/>
    <cellStyle name="xl150 5" xfId="2006"/>
    <cellStyle name="xl150 5 2" xfId="2370"/>
    <cellStyle name="xl150 5 3" xfId="2369"/>
    <cellStyle name="xl151" xfId="81"/>
    <cellStyle name="xl151 2" xfId="363"/>
    <cellStyle name="xl151 2 2" xfId="745"/>
    <cellStyle name="xl151 2 2 2" xfId="2371"/>
    <cellStyle name="xl151 2 3" xfId="963"/>
    <cellStyle name="xl151 2 4" xfId="1553"/>
    <cellStyle name="xl151 3" xfId="364"/>
    <cellStyle name="xl151 3 2" xfId="2373"/>
    <cellStyle name="xl151 3 3" xfId="2372"/>
    <cellStyle name="xl151 4" xfId="655"/>
    <cellStyle name="xl151 4 2" xfId="1821"/>
    <cellStyle name="xl151 4 3" xfId="964"/>
    <cellStyle name="xl151 5" xfId="2010"/>
    <cellStyle name="xl151 5 2" xfId="2375"/>
    <cellStyle name="xl151 5 3" xfId="2374"/>
    <cellStyle name="xl152" xfId="82"/>
    <cellStyle name="xl152 2" xfId="365"/>
    <cellStyle name="xl152 2 2" xfId="746"/>
    <cellStyle name="xl152 2 2 2" xfId="2376"/>
    <cellStyle name="xl152 2 3" xfId="965"/>
    <cellStyle name="xl152 2 4" xfId="1554"/>
    <cellStyle name="xl152 3" xfId="366"/>
    <cellStyle name="xl152 3 2" xfId="2378"/>
    <cellStyle name="xl152 3 3" xfId="2377"/>
    <cellStyle name="xl152 4" xfId="662"/>
    <cellStyle name="xl152 4 2" xfId="1822"/>
    <cellStyle name="xl152 4 3" xfId="966"/>
    <cellStyle name="xl152 5" xfId="2011"/>
    <cellStyle name="xl152 5 2" xfId="2379"/>
    <cellStyle name="xl152 6" xfId="2380"/>
    <cellStyle name="xl152 6 2" xfId="2381"/>
    <cellStyle name="xl153" xfId="83"/>
    <cellStyle name="xl153 2" xfId="367"/>
    <cellStyle name="xl153 2 2" xfId="747"/>
    <cellStyle name="xl153 2 2 2" xfId="2382"/>
    <cellStyle name="xl153 2 3" xfId="967"/>
    <cellStyle name="xl153 2 4" xfId="1555"/>
    <cellStyle name="xl153 3" xfId="368"/>
    <cellStyle name="xl153 3 2" xfId="2384"/>
    <cellStyle name="xl153 3 3" xfId="2383"/>
    <cellStyle name="xl153 4" xfId="664"/>
    <cellStyle name="xl153 4 2" xfId="1823"/>
    <cellStyle name="xl153 4 3" xfId="968"/>
    <cellStyle name="xl153 5" xfId="2012"/>
    <cellStyle name="xl153 5 2" xfId="2385"/>
    <cellStyle name="xl153 6" xfId="2386"/>
    <cellStyle name="xl153 6 2" xfId="2387"/>
    <cellStyle name="xl154" xfId="84"/>
    <cellStyle name="xl154 2" xfId="369"/>
    <cellStyle name="xl154 2 2" xfId="748"/>
    <cellStyle name="xl154 2 2 2" xfId="2388"/>
    <cellStyle name="xl154 2 3" xfId="969"/>
    <cellStyle name="xl154 2 4" xfId="1556"/>
    <cellStyle name="xl154 3" xfId="370"/>
    <cellStyle name="xl154 3 2" xfId="2390"/>
    <cellStyle name="xl154 3 3" xfId="2389"/>
    <cellStyle name="xl154 4" xfId="665"/>
    <cellStyle name="xl154 4 2" xfId="1824"/>
    <cellStyle name="xl154 4 3" xfId="970"/>
    <cellStyle name="xl154 5" xfId="2016"/>
    <cellStyle name="xl154 5 2" xfId="2391"/>
    <cellStyle name="xl154 6" xfId="2392"/>
    <cellStyle name="xl154 6 2" xfId="2393"/>
    <cellStyle name="xl155" xfId="85"/>
    <cellStyle name="xl155 2" xfId="371"/>
    <cellStyle name="xl155 2 2" xfId="749"/>
    <cellStyle name="xl155 2 2 2" xfId="2394"/>
    <cellStyle name="xl155 2 3" xfId="971"/>
    <cellStyle name="xl155 2 4" xfId="1557"/>
    <cellStyle name="xl155 3" xfId="372"/>
    <cellStyle name="xl155 3 2" xfId="2396"/>
    <cellStyle name="xl155 3 3" xfId="2395"/>
    <cellStyle name="xl155 4" xfId="666"/>
    <cellStyle name="xl155 4 2" xfId="1825"/>
    <cellStyle name="xl155 4 3" xfId="972"/>
    <cellStyle name="xl155 5" xfId="2019"/>
    <cellStyle name="xl155 5 2" xfId="2397"/>
    <cellStyle name="xl155 6" xfId="2398"/>
    <cellStyle name="xl155 6 2" xfId="2399"/>
    <cellStyle name="xl156" xfId="86"/>
    <cellStyle name="xl156 2" xfId="373"/>
    <cellStyle name="xl156 2 2" xfId="750"/>
    <cellStyle name="xl156 2 2 2" xfId="2400"/>
    <cellStyle name="xl156 2 3" xfId="973"/>
    <cellStyle name="xl156 2 4" xfId="1558"/>
    <cellStyle name="xl156 3" xfId="374"/>
    <cellStyle name="xl156 3 2" xfId="2402"/>
    <cellStyle name="xl156 3 3" xfId="2401"/>
    <cellStyle name="xl156 4" xfId="668"/>
    <cellStyle name="xl156 4 2" xfId="1826"/>
    <cellStyle name="xl156 4 3" xfId="974"/>
    <cellStyle name="xl156 5" xfId="2022"/>
    <cellStyle name="xl156 5 2" xfId="2403"/>
    <cellStyle name="xl156 6" xfId="2404"/>
    <cellStyle name="xl156 6 2" xfId="2405"/>
    <cellStyle name="xl157" xfId="87"/>
    <cellStyle name="xl157 2" xfId="375"/>
    <cellStyle name="xl157 2 2" xfId="751"/>
    <cellStyle name="xl157 2 2 2" xfId="2406"/>
    <cellStyle name="xl157 2 3" xfId="975"/>
    <cellStyle name="xl157 2 4" xfId="1559"/>
    <cellStyle name="xl157 3" xfId="376"/>
    <cellStyle name="xl157 3 2" xfId="2408"/>
    <cellStyle name="xl157 3 3" xfId="2407"/>
    <cellStyle name="xl157 4" xfId="669"/>
    <cellStyle name="xl157 4 2" xfId="1827"/>
    <cellStyle name="xl157 4 3" xfId="976"/>
    <cellStyle name="xl157 5" xfId="2024"/>
    <cellStyle name="xl157 5 2" xfId="2409"/>
    <cellStyle name="xl157 6" xfId="2410"/>
    <cellStyle name="xl157 6 2" xfId="2411"/>
    <cellStyle name="xl158" xfId="88"/>
    <cellStyle name="xl158 2" xfId="377"/>
    <cellStyle name="xl158 2 2" xfId="752"/>
    <cellStyle name="xl158 2 2 2" xfId="2412"/>
    <cellStyle name="xl158 2 3" xfId="977"/>
    <cellStyle name="xl158 2 4" xfId="1560"/>
    <cellStyle name="xl158 3" xfId="378"/>
    <cellStyle name="xl158 3 2" xfId="2414"/>
    <cellStyle name="xl158 3 3" xfId="2413"/>
    <cellStyle name="xl158 4" xfId="670"/>
    <cellStyle name="xl158 4 2" xfId="1828"/>
    <cellStyle name="xl158 4 3" xfId="978"/>
    <cellStyle name="xl158 5" xfId="2026"/>
    <cellStyle name="xl158 5 2" xfId="2415"/>
    <cellStyle name="xl158 6" xfId="2416"/>
    <cellStyle name="xl158 6 2" xfId="2417"/>
    <cellStyle name="xl159" xfId="89"/>
    <cellStyle name="xl159 2" xfId="379"/>
    <cellStyle name="xl159 2 2" xfId="753"/>
    <cellStyle name="xl159 2 2 2" xfId="2418"/>
    <cellStyle name="xl159 2 3" xfId="979"/>
    <cellStyle name="xl159 2 4" xfId="1561"/>
    <cellStyle name="xl159 3" xfId="380"/>
    <cellStyle name="xl159 3 2" xfId="2420"/>
    <cellStyle name="xl159 3 3" xfId="2419"/>
    <cellStyle name="xl159 4" xfId="672"/>
    <cellStyle name="xl159 4 2" xfId="1829"/>
    <cellStyle name="xl159 4 3" xfId="980"/>
    <cellStyle name="xl159 5" xfId="2035"/>
    <cellStyle name="xl159 5 2" xfId="2421"/>
    <cellStyle name="xl159 6" xfId="2422"/>
    <cellStyle name="xl159 6 2" xfId="2423"/>
    <cellStyle name="xl160" xfId="90"/>
    <cellStyle name="xl160 2" xfId="381"/>
    <cellStyle name="xl160 2 2" xfId="754"/>
    <cellStyle name="xl160 2 2 2" xfId="2424"/>
    <cellStyle name="xl160 2 3" xfId="981"/>
    <cellStyle name="xl160 2 4" xfId="1562"/>
    <cellStyle name="xl160 3" xfId="382"/>
    <cellStyle name="xl160 3 2" xfId="2426"/>
    <cellStyle name="xl160 3 3" xfId="2425"/>
    <cellStyle name="xl160 4" xfId="673"/>
    <cellStyle name="xl160 4 2" xfId="1830"/>
    <cellStyle name="xl160 4 3" xfId="982"/>
    <cellStyle name="xl160 5" xfId="2042"/>
    <cellStyle name="xl160 5 2" xfId="2427"/>
    <cellStyle name="xl160 6" xfId="2428"/>
    <cellStyle name="xl160 6 2" xfId="2429"/>
    <cellStyle name="xl161" xfId="91"/>
    <cellStyle name="xl161 2" xfId="383"/>
    <cellStyle name="xl161 2 2" xfId="755"/>
    <cellStyle name="xl161 2 2 2" xfId="2430"/>
    <cellStyle name="xl161 2 3" xfId="983"/>
    <cellStyle name="xl161 2 4" xfId="1563"/>
    <cellStyle name="xl161 3" xfId="384"/>
    <cellStyle name="xl161 3 2" xfId="2432"/>
    <cellStyle name="xl161 3 3" xfId="2431"/>
    <cellStyle name="xl161 4" xfId="674"/>
    <cellStyle name="xl161 4 2" xfId="1831"/>
    <cellStyle name="xl161 4 3" xfId="984"/>
    <cellStyle name="xl161 5" xfId="2046"/>
    <cellStyle name="xl161 5 2" xfId="2433"/>
    <cellStyle name="xl161 6" xfId="2434"/>
    <cellStyle name="xl161 6 2" xfId="2435"/>
    <cellStyle name="xl162" xfId="92"/>
    <cellStyle name="xl162 2" xfId="385"/>
    <cellStyle name="xl162 2 2" xfId="756"/>
    <cellStyle name="xl162 2 2 2" xfId="2436"/>
    <cellStyle name="xl162 2 3" xfId="985"/>
    <cellStyle name="xl162 2 4" xfId="1564"/>
    <cellStyle name="xl162 3" xfId="386"/>
    <cellStyle name="xl162 3 2" xfId="2438"/>
    <cellStyle name="xl162 3 3" xfId="2437"/>
    <cellStyle name="xl162 4" xfId="676"/>
    <cellStyle name="xl162 4 2" xfId="1832"/>
    <cellStyle name="xl162 4 3" xfId="986"/>
    <cellStyle name="xl162 5" xfId="2047"/>
    <cellStyle name="xl162 5 2" xfId="2439"/>
    <cellStyle name="xl162 6" xfId="2440"/>
    <cellStyle name="xl162 6 2" xfId="2441"/>
    <cellStyle name="xl163" xfId="93"/>
    <cellStyle name="xl163 2" xfId="387"/>
    <cellStyle name="xl163 2 2" xfId="757"/>
    <cellStyle name="xl163 2 2 2" xfId="2442"/>
    <cellStyle name="xl163 2 3" xfId="987"/>
    <cellStyle name="xl163 2 4" xfId="1565"/>
    <cellStyle name="xl163 3" xfId="388"/>
    <cellStyle name="xl163 3 2" xfId="2444"/>
    <cellStyle name="xl163 3 3" xfId="2443"/>
    <cellStyle name="xl163 4" xfId="623"/>
    <cellStyle name="xl163 4 2" xfId="1833"/>
    <cellStyle name="xl163 4 3" xfId="988"/>
    <cellStyle name="xl163 5" xfId="2048"/>
    <cellStyle name="xl163 5 2" xfId="2445"/>
    <cellStyle name="xl163 6" xfId="2446"/>
    <cellStyle name="xl163 6 2" xfId="2447"/>
    <cellStyle name="xl164" xfId="94"/>
    <cellStyle name="xl164 2" xfId="389"/>
    <cellStyle name="xl164 2 2" xfId="758"/>
    <cellStyle name="xl164 2 2 2" xfId="2448"/>
    <cellStyle name="xl164 2 3" xfId="989"/>
    <cellStyle name="xl164 2 4" xfId="1566"/>
    <cellStyle name="xl164 3" xfId="390"/>
    <cellStyle name="xl164 3 2" xfId="2450"/>
    <cellStyle name="xl164 3 3" xfId="2449"/>
    <cellStyle name="xl164 4" xfId="631"/>
    <cellStyle name="xl164 4 2" xfId="1834"/>
    <cellStyle name="xl164 4 3" xfId="990"/>
    <cellStyle name="xl164 5" xfId="2049"/>
    <cellStyle name="xl164 5 2" xfId="2451"/>
    <cellStyle name="xl164 6" xfId="2452"/>
    <cellStyle name="xl164 6 2" xfId="2453"/>
    <cellStyle name="xl165" xfId="95"/>
    <cellStyle name="xl165 2" xfId="391"/>
    <cellStyle name="xl165 2 2" xfId="759"/>
    <cellStyle name="xl165 2 2 2" xfId="2454"/>
    <cellStyle name="xl165 2 3" xfId="991"/>
    <cellStyle name="xl165 2 4" xfId="1567"/>
    <cellStyle name="xl165 3" xfId="392"/>
    <cellStyle name="xl165 3 2" xfId="2456"/>
    <cellStyle name="xl165 3 3" xfId="2455"/>
    <cellStyle name="xl165 4" xfId="641"/>
    <cellStyle name="xl165 4 2" xfId="1835"/>
    <cellStyle name="xl165 4 3" xfId="992"/>
    <cellStyle name="xl165 5" xfId="2050"/>
    <cellStyle name="xl165 5 2" xfId="2457"/>
    <cellStyle name="xl165 6" xfId="2458"/>
    <cellStyle name="xl165 6 2" xfId="2459"/>
    <cellStyle name="xl166" xfId="96"/>
    <cellStyle name="xl166 2" xfId="393"/>
    <cellStyle name="xl166 2 2" xfId="760"/>
    <cellStyle name="xl166 2 2 2" xfId="2460"/>
    <cellStyle name="xl166 2 3" xfId="993"/>
    <cellStyle name="xl166 2 4" xfId="1568"/>
    <cellStyle name="xl166 3" xfId="394"/>
    <cellStyle name="xl166 3 2" xfId="2462"/>
    <cellStyle name="xl166 3 3" xfId="2461"/>
    <cellStyle name="xl166 4" xfId="646"/>
    <cellStyle name="xl166 4 2" xfId="1836"/>
    <cellStyle name="xl166 4 3" xfId="994"/>
    <cellStyle name="xl166 5" xfId="2051"/>
    <cellStyle name="xl166 5 2" xfId="2463"/>
    <cellStyle name="xl166 6" xfId="2464"/>
    <cellStyle name="xl166 6 2" xfId="2465"/>
    <cellStyle name="xl167" xfId="97"/>
    <cellStyle name="xl167 2" xfId="395"/>
    <cellStyle name="xl167 2 2" xfId="761"/>
    <cellStyle name="xl167 2 2 2" xfId="2466"/>
    <cellStyle name="xl167 2 3" xfId="995"/>
    <cellStyle name="xl167 2 4" xfId="1569"/>
    <cellStyle name="xl167 3" xfId="396"/>
    <cellStyle name="xl167 3 2" xfId="2468"/>
    <cellStyle name="xl167 3 3" xfId="2467"/>
    <cellStyle name="xl167 4" xfId="650"/>
    <cellStyle name="xl167 4 2" xfId="1837"/>
    <cellStyle name="xl167 4 3" xfId="996"/>
    <cellStyle name="xl167 5" xfId="2052"/>
    <cellStyle name="xl167 5 2" xfId="2469"/>
    <cellStyle name="xl167 6" xfId="2470"/>
    <cellStyle name="xl167 6 2" xfId="2471"/>
    <cellStyle name="xl168" xfId="98"/>
    <cellStyle name="xl168 2" xfId="397"/>
    <cellStyle name="xl168 2 2" xfId="762"/>
    <cellStyle name="xl168 2 2 2" xfId="2472"/>
    <cellStyle name="xl168 2 3" xfId="997"/>
    <cellStyle name="xl168 2 4" xfId="1570"/>
    <cellStyle name="xl168 3" xfId="398"/>
    <cellStyle name="xl168 3 2" xfId="2474"/>
    <cellStyle name="xl168 3 3" xfId="2473"/>
    <cellStyle name="xl168 4" xfId="654"/>
    <cellStyle name="xl168 4 2" xfId="1838"/>
    <cellStyle name="xl168 4 3" xfId="998"/>
    <cellStyle name="xl168 5" xfId="2053"/>
    <cellStyle name="xl168 5 2" xfId="2475"/>
    <cellStyle name="xl168 6" xfId="2476"/>
    <cellStyle name="xl168 6 2" xfId="2477"/>
    <cellStyle name="xl169" xfId="99"/>
    <cellStyle name="xl169 2" xfId="399"/>
    <cellStyle name="xl169 2 2" xfId="763"/>
    <cellStyle name="xl169 2 2 2" xfId="2478"/>
    <cellStyle name="xl169 2 3" xfId="999"/>
    <cellStyle name="xl169 2 4" xfId="1571"/>
    <cellStyle name="xl169 3" xfId="400"/>
    <cellStyle name="xl169 3 2" xfId="2480"/>
    <cellStyle name="xl169 3 3" xfId="2479"/>
    <cellStyle name="xl169 4" xfId="677"/>
    <cellStyle name="xl169 4 2" xfId="1839"/>
    <cellStyle name="xl169 4 3" xfId="1000"/>
    <cellStyle name="xl169 5" xfId="2054"/>
    <cellStyle name="xl169 5 2" xfId="2481"/>
    <cellStyle name="xl169 6" xfId="2482"/>
    <cellStyle name="xl169 6 2" xfId="2483"/>
    <cellStyle name="xl170" xfId="100"/>
    <cellStyle name="xl170 2" xfId="401"/>
    <cellStyle name="xl170 2 2" xfId="764"/>
    <cellStyle name="xl170 2 2 2" xfId="2484"/>
    <cellStyle name="xl170 2 3" xfId="1001"/>
    <cellStyle name="xl170 2 4" xfId="1572"/>
    <cellStyle name="xl170 3" xfId="402"/>
    <cellStyle name="xl170 3 2" xfId="2486"/>
    <cellStyle name="xl170 3 3" xfId="2485"/>
    <cellStyle name="xl170 4" xfId="680"/>
    <cellStyle name="xl170 4 2" xfId="1840"/>
    <cellStyle name="xl170 4 3" xfId="1002"/>
    <cellStyle name="xl170 5" xfId="2055"/>
    <cellStyle name="xl170 5 2" xfId="2487"/>
    <cellStyle name="xl170 6" xfId="2488"/>
    <cellStyle name="xl170 6 2" xfId="2489"/>
    <cellStyle name="xl171" xfId="101"/>
    <cellStyle name="xl171 2" xfId="403"/>
    <cellStyle name="xl171 2 2" xfId="765"/>
    <cellStyle name="xl171 2 2 2" xfId="2490"/>
    <cellStyle name="xl171 2 3" xfId="1003"/>
    <cellStyle name="xl171 2 4" xfId="1573"/>
    <cellStyle name="xl171 3" xfId="404"/>
    <cellStyle name="xl171 3 2" xfId="2492"/>
    <cellStyle name="xl171 3 3" xfId="2491"/>
    <cellStyle name="xl171 4" xfId="683"/>
    <cellStyle name="xl171 4 2" xfId="1841"/>
    <cellStyle name="xl171 4 3" xfId="1004"/>
    <cellStyle name="xl171 5" xfId="2056"/>
    <cellStyle name="xl171 5 2" xfId="2493"/>
    <cellStyle name="xl171 6" xfId="2494"/>
    <cellStyle name="xl171 6 2" xfId="2495"/>
    <cellStyle name="xl172" xfId="102"/>
    <cellStyle name="xl172 2" xfId="405"/>
    <cellStyle name="xl172 2 2" xfId="766"/>
    <cellStyle name="xl172 2 2 2" xfId="2496"/>
    <cellStyle name="xl172 2 3" xfId="1005"/>
    <cellStyle name="xl172 2 4" xfId="1574"/>
    <cellStyle name="xl172 3" xfId="406"/>
    <cellStyle name="xl172 3 2" xfId="2498"/>
    <cellStyle name="xl172 3 3" xfId="2497"/>
    <cellStyle name="xl172 4" xfId="686"/>
    <cellStyle name="xl172 4 2" xfId="1842"/>
    <cellStyle name="xl172 4 3" xfId="1006"/>
    <cellStyle name="xl172 5" xfId="2002"/>
    <cellStyle name="xl172 5 2" xfId="2499"/>
    <cellStyle name="xl172 6" xfId="2500"/>
    <cellStyle name="xl172 6 2" xfId="2501"/>
    <cellStyle name="xl173" xfId="103"/>
    <cellStyle name="xl173 2" xfId="407"/>
    <cellStyle name="xl173 2 2" xfId="767"/>
    <cellStyle name="xl173 2 2 2" xfId="2502"/>
    <cellStyle name="xl173 2 3" xfId="1007"/>
    <cellStyle name="xl173 2 4" xfId="1575"/>
    <cellStyle name="xl173 3" xfId="408"/>
    <cellStyle name="xl173 3 2" xfId="2504"/>
    <cellStyle name="xl173 3 3" xfId="2503"/>
    <cellStyle name="xl173 4" xfId="678"/>
    <cellStyle name="xl173 4 2" xfId="1843"/>
    <cellStyle name="xl173 4 3" xfId="1008"/>
    <cellStyle name="xl173 5" xfId="2007"/>
    <cellStyle name="xl173 5 2" xfId="2505"/>
    <cellStyle name="xl173 6" xfId="2506"/>
    <cellStyle name="xl173 6 2" xfId="2507"/>
    <cellStyle name="xl174" xfId="104"/>
    <cellStyle name="xl174 2" xfId="409"/>
    <cellStyle name="xl174 2 2" xfId="768"/>
    <cellStyle name="xl174 2 2 2" xfId="2508"/>
    <cellStyle name="xl174 2 3" xfId="1009"/>
    <cellStyle name="xl174 2 4" xfId="1576"/>
    <cellStyle name="xl174 3" xfId="410"/>
    <cellStyle name="xl174 3 2" xfId="2510"/>
    <cellStyle name="xl174 3 3" xfId="2509"/>
    <cellStyle name="xl174 4" xfId="681"/>
    <cellStyle name="xl174 4 2" xfId="1844"/>
    <cellStyle name="xl174 4 3" xfId="1010"/>
    <cellStyle name="xl174 5" xfId="2013"/>
    <cellStyle name="xl174 5 2" xfId="2511"/>
    <cellStyle name="xl174 6" xfId="2512"/>
    <cellStyle name="xl174 6 2" xfId="2513"/>
    <cellStyle name="xl175" xfId="105"/>
    <cellStyle name="xl175 2" xfId="411"/>
    <cellStyle name="xl175 2 2" xfId="769"/>
    <cellStyle name="xl175 2 2 2" xfId="2514"/>
    <cellStyle name="xl175 2 3" xfId="1011"/>
    <cellStyle name="xl175 2 4" xfId="1577"/>
    <cellStyle name="xl175 3" xfId="412"/>
    <cellStyle name="xl175 3 2" xfId="2516"/>
    <cellStyle name="xl175 3 3" xfId="2515"/>
    <cellStyle name="xl175 4" xfId="679"/>
    <cellStyle name="xl175 4 2" xfId="1845"/>
    <cellStyle name="xl175 4 3" xfId="1012"/>
    <cellStyle name="xl175 5" xfId="2017"/>
    <cellStyle name="xl175 5 2" xfId="2517"/>
    <cellStyle name="xl175 6" xfId="2518"/>
    <cellStyle name="xl175 6 2" xfId="2519"/>
    <cellStyle name="xl176" xfId="106"/>
    <cellStyle name="xl176 2" xfId="413"/>
    <cellStyle name="xl176 2 2" xfId="770"/>
    <cellStyle name="xl176 2 2 2" xfId="2520"/>
    <cellStyle name="xl176 2 3" xfId="1013"/>
    <cellStyle name="xl176 2 4" xfId="1578"/>
    <cellStyle name="xl176 3" xfId="414"/>
    <cellStyle name="xl176 3 2" xfId="2522"/>
    <cellStyle name="xl176 3 3" xfId="2521"/>
    <cellStyle name="xl176 4" xfId="632"/>
    <cellStyle name="xl176 4 2" xfId="1846"/>
    <cellStyle name="xl176 4 3" xfId="1014"/>
    <cellStyle name="xl176 5" xfId="2020"/>
    <cellStyle name="xl176 5 2" xfId="2523"/>
    <cellStyle name="xl176 6" xfId="2524"/>
    <cellStyle name="xl176 6 2" xfId="2525"/>
    <cellStyle name="xl177" xfId="107"/>
    <cellStyle name="xl177 2" xfId="415"/>
    <cellStyle name="xl177 2 2" xfId="771"/>
    <cellStyle name="xl177 2 2 2" xfId="2526"/>
    <cellStyle name="xl177 2 3" xfId="1015"/>
    <cellStyle name="xl177 2 4" xfId="1579"/>
    <cellStyle name="xl177 3" xfId="416"/>
    <cellStyle name="xl177 3 2" xfId="2528"/>
    <cellStyle name="xl177 3 3" xfId="2527"/>
    <cellStyle name="xl177 4" xfId="622"/>
    <cellStyle name="xl177 4 2" xfId="1847"/>
    <cellStyle name="xl177 4 3" xfId="1016"/>
    <cellStyle name="xl177 5" xfId="2023"/>
    <cellStyle name="xl177 5 2" xfId="2529"/>
    <cellStyle name="xl177 6" xfId="2530"/>
    <cellStyle name="xl177 6 2" xfId="2531"/>
    <cellStyle name="xl178" xfId="108"/>
    <cellStyle name="xl178 2" xfId="417"/>
    <cellStyle name="xl178 2 2" xfId="772"/>
    <cellStyle name="xl178 2 2 2" xfId="2532"/>
    <cellStyle name="xl178 2 3" xfId="1017"/>
    <cellStyle name="xl178 2 4" xfId="1580"/>
    <cellStyle name="xl178 3" xfId="418"/>
    <cellStyle name="xl178 3 2" xfId="2534"/>
    <cellStyle name="xl178 3 3" xfId="2533"/>
    <cellStyle name="xl178 4" xfId="633"/>
    <cellStyle name="xl178 4 2" xfId="1848"/>
    <cellStyle name="xl178 4 3" xfId="1018"/>
    <cellStyle name="xl178 5" xfId="2038"/>
    <cellStyle name="xl178 5 2" xfId="2535"/>
    <cellStyle name="xl178 6" xfId="2536"/>
    <cellStyle name="xl178 6 2" xfId="2537"/>
    <cellStyle name="xl179" xfId="109"/>
    <cellStyle name="xl179 2" xfId="419"/>
    <cellStyle name="xl179 2 2" xfId="773"/>
    <cellStyle name="xl179 2 2 2" xfId="2538"/>
    <cellStyle name="xl179 2 3" xfId="1019"/>
    <cellStyle name="xl179 2 4" xfId="1581"/>
    <cellStyle name="xl179 3" xfId="420"/>
    <cellStyle name="xl179 3 2" xfId="2540"/>
    <cellStyle name="xl179 3 3" xfId="2539"/>
    <cellStyle name="xl179 4" xfId="642"/>
    <cellStyle name="xl179 4 2" xfId="1849"/>
    <cellStyle name="xl179 4 3" xfId="1020"/>
    <cellStyle name="xl179 5" xfId="2008"/>
    <cellStyle name="xl179 5 2" xfId="2541"/>
    <cellStyle name="xl179 6" xfId="2542"/>
    <cellStyle name="xl180" xfId="110"/>
    <cellStyle name="xl180 2" xfId="421"/>
    <cellStyle name="xl180 2 2" xfId="774"/>
    <cellStyle name="xl180 2 2 2" xfId="2543"/>
    <cellStyle name="xl180 2 3" xfId="1021"/>
    <cellStyle name="xl180 2 4" xfId="1582"/>
    <cellStyle name="xl180 3" xfId="422"/>
    <cellStyle name="xl180 3 2" xfId="2545"/>
    <cellStyle name="xl180 3 3" xfId="2544"/>
    <cellStyle name="xl180 4" xfId="656"/>
    <cellStyle name="xl180 4 2" xfId="1850"/>
    <cellStyle name="xl180 4 3" xfId="1022"/>
    <cellStyle name="xl180 5" xfId="2043"/>
    <cellStyle name="xl180 5 2" xfId="2546"/>
    <cellStyle name="xl180 6" xfId="2547"/>
    <cellStyle name="xl180 6 2" xfId="2548"/>
    <cellStyle name="xl181" xfId="111"/>
    <cellStyle name="xl181 2" xfId="423"/>
    <cellStyle name="xl181 2 2" xfId="775"/>
    <cellStyle name="xl181 2 2 2" xfId="2549"/>
    <cellStyle name="xl181 2 3" xfId="1023"/>
    <cellStyle name="xl181 2 4" xfId="1583"/>
    <cellStyle name="xl181 3" xfId="424"/>
    <cellStyle name="xl181 3 2" xfId="2551"/>
    <cellStyle name="xl181 3 3" xfId="2550"/>
    <cellStyle name="xl181 4" xfId="684"/>
    <cellStyle name="xl181 4 2" xfId="1851"/>
    <cellStyle name="xl181 4 3" xfId="1024"/>
    <cellStyle name="xl181 5" xfId="2057"/>
    <cellStyle name="xl181 5 2" xfId="2552"/>
    <cellStyle name="xl181 6" xfId="2553"/>
    <cellStyle name="xl181 6 2" xfId="2554"/>
    <cellStyle name="xl182" xfId="112"/>
    <cellStyle name="xl182 2" xfId="425"/>
    <cellStyle name="xl182 2 2" xfId="776"/>
    <cellStyle name="xl182 2 2 2" xfId="2555"/>
    <cellStyle name="xl182 2 3" xfId="1025"/>
    <cellStyle name="xl182 2 4" xfId="1584"/>
    <cellStyle name="xl182 3" xfId="426"/>
    <cellStyle name="xl182 3 2" xfId="2557"/>
    <cellStyle name="xl182 3 3" xfId="2556"/>
    <cellStyle name="xl182 4" xfId="626"/>
    <cellStyle name="xl182 4 2" xfId="1852"/>
    <cellStyle name="xl182 4 3" xfId="1026"/>
    <cellStyle name="xl182 5" xfId="2060"/>
    <cellStyle name="xl182 5 2" xfId="2558"/>
    <cellStyle name="xl182 6" xfId="2559"/>
    <cellStyle name="xl182 6 2" xfId="2560"/>
    <cellStyle name="xl183" xfId="113"/>
    <cellStyle name="xl183 2" xfId="2062"/>
    <cellStyle name="xl183 2 2" xfId="2561"/>
    <cellStyle name="xl183 3" xfId="2562"/>
    <cellStyle name="xl183 4" xfId="2563"/>
    <cellStyle name="xl184" xfId="114"/>
    <cellStyle name="xl184 2" xfId="2064"/>
    <cellStyle name="xl184 2 2" xfId="2564"/>
    <cellStyle name="xl184 3" xfId="2565"/>
    <cellStyle name="xl184 4" xfId="2566"/>
    <cellStyle name="xl185" xfId="115"/>
    <cellStyle name="xl185 2" xfId="2058"/>
    <cellStyle name="xl185 2 2" xfId="2567"/>
    <cellStyle name="xl185 3" xfId="2568"/>
    <cellStyle name="xl185 4" xfId="2569"/>
    <cellStyle name="xl186" xfId="116"/>
    <cellStyle name="xl186 2" xfId="2061"/>
    <cellStyle name="xl186 2 2" xfId="2570"/>
    <cellStyle name="xl186 3" xfId="2571"/>
    <cellStyle name="xl187" xfId="117"/>
    <cellStyle name="xl187 2" xfId="2059"/>
    <cellStyle name="xl187 2 2" xfId="2572"/>
    <cellStyle name="xl187 3" xfId="2573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2 2" xfId="2574"/>
    <cellStyle name="xl21 3" xfId="427"/>
    <cellStyle name="xl21 3 2" xfId="777"/>
    <cellStyle name="xl21 3 2 2" xfId="1585"/>
    <cellStyle name="xl21 3 2 3" xfId="257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1 4 4 2" xfId="2576"/>
    <cellStyle name="xl21 5" xfId="2577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2 5 2" xfId="2578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3 5 2" xfId="257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0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4 5 2" xfId="2581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2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5 5 2" xfId="2583"/>
    <cellStyle name="xl25 6" xfId="2584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5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6 5 2" xfId="2586"/>
    <cellStyle name="xl26 6" xfId="258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8"/>
    <cellStyle name="xl27 3 4" xfId="1859"/>
    <cellStyle name="xl27 3 5" xfId="1040"/>
    <cellStyle name="xl27 4" xfId="1621"/>
    <cellStyle name="xl27 4 2" xfId="2589"/>
    <cellStyle name="xl27 5" xfId="1622"/>
    <cellStyle name="xl27 5 2" xfId="2590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1"/>
    <cellStyle name="xl28 3 4" xfId="1860"/>
    <cellStyle name="xl28 3 5" xfId="1042"/>
    <cellStyle name="xl28 4" xfId="1626"/>
    <cellStyle name="xl28 4 2" xfId="2592"/>
    <cellStyle name="xl28 5" xfId="1627"/>
    <cellStyle name="xl28 5 2" xfId="2593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4"/>
    <cellStyle name="xl29 3 4" xfId="1861"/>
    <cellStyle name="xl29 3 5" xfId="1044"/>
    <cellStyle name="xl29 4" xfId="1631"/>
    <cellStyle name="xl29 4 2" xfId="2595"/>
    <cellStyle name="xl29 5" xfId="1632"/>
    <cellStyle name="xl29 5 2" xfId="2596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7"/>
    <cellStyle name="xl30 3 4" xfId="1862"/>
    <cellStyle name="xl30 3 5" xfId="1046"/>
    <cellStyle name="xl30 4" xfId="1636"/>
    <cellStyle name="xl30 4 2" xfId="2598"/>
    <cellStyle name="xl30 5" xfId="1637"/>
    <cellStyle name="xl30 5 2" xfId="2599"/>
    <cellStyle name="xl30 6" xfId="2600"/>
    <cellStyle name="xl31" xfId="11"/>
    <cellStyle name="xl31 2" xfId="133"/>
    <cellStyle name="xl31 2 2" xfId="437"/>
    <cellStyle name="xl31 2 2 2" xfId="787"/>
    <cellStyle name="xl31 2 2 3" xfId="1047"/>
    <cellStyle name="xl31 2 2 4" xfId="2601"/>
    <cellStyle name="xl31 2 3" xfId="1422"/>
    <cellStyle name="xl31 2 3 2" xfId="1638"/>
    <cellStyle name="xl31 2 3 3" xfId="2602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4 2" xfId="2603"/>
    <cellStyle name="xl31 4 3" xfId="2604"/>
    <cellStyle name="xl31 5" xfId="1641"/>
    <cellStyle name="xl31 5 2" xfId="2606"/>
    <cellStyle name="xl31 5 3" xfId="2605"/>
    <cellStyle name="xl31 6" xfId="2607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8"/>
    <cellStyle name="xl32 3 4" xfId="1864"/>
    <cellStyle name="xl32 3 5" xfId="1051"/>
    <cellStyle name="xl32 4" xfId="1645"/>
    <cellStyle name="xl32 4 2" xfId="2609"/>
    <cellStyle name="xl32 5" xfId="1646"/>
    <cellStyle name="xl32 5 2" xfId="2610"/>
    <cellStyle name="xl33" xfId="135"/>
    <cellStyle name="xl33 2" xfId="439"/>
    <cellStyle name="xl33 2 2" xfId="789"/>
    <cellStyle name="xl33 2 2 2" xfId="1647"/>
    <cellStyle name="xl33 2 2 3" xfId="2611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2"/>
    <cellStyle name="xl33 6" xfId="2613"/>
    <cellStyle name="xl34" xfId="136"/>
    <cellStyle name="xl34 2" xfId="440"/>
    <cellStyle name="xl34 2 2" xfId="790"/>
    <cellStyle name="xl34 2 2 2" xfId="1652"/>
    <cellStyle name="xl34 2 2 3" xfId="2614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5"/>
    <cellStyle name="xl34 6" xfId="261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7"/>
    <cellStyle name="xl35 3 4" xfId="1867"/>
    <cellStyle name="xl35 3 5" xfId="1057"/>
    <cellStyle name="xl35 4" xfId="1660"/>
    <cellStyle name="xl35 4 2" xfId="2618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19"/>
    <cellStyle name="xl36 3 4" xfId="1868"/>
    <cellStyle name="xl36 3 5" xfId="1059"/>
    <cellStyle name="xl36 4" xfId="1665"/>
    <cellStyle name="xl36 4 2" xfId="2620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1"/>
    <cellStyle name="xl37 3 4" xfId="1869"/>
    <cellStyle name="xl37 3 5" xfId="1061"/>
    <cellStyle name="xl37 4" xfId="1670"/>
    <cellStyle name="xl37 4 2" xfId="2622"/>
    <cellStyle name="xl37 5" xfId="1671"/>
    <cellStyle name="xl37 5 2" xfId="2623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8 5 2" xfId="2625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6"/>
    <cellStyle name="xl39 3 4" xfId="1871"/>
    <cellStyle name="xl39 3 5" xfId="1065"/>
    <cellStyle name="xl39 4" xfId="1681"/>
    <cellStyle name="xl39 4 2" xfId="2627"/>
    <cellStyle name="xl39 5" xfId="1682"/>
    <cellStyle name="xl39 5 2" xfId="2628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0 4 2" xfId="2629"/>
    <cellStyle name="xl40 5" xfId="2630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1"/>
    <cellStyle name="xl41 3 4" xfId="1873"/>
    <cellStyle name="xl41 3 5" xfId="1069"/>
    <cellStyle name="xl41 4" xfId="1689"/>
    <cellStyle name="xl41 4 2" xfId="2632"/>
    <cellStyle name="xl41 5" xfId="1690"/>
    <cellStyle name="xl41 5 2" xfId="2633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4"/>
    <cellStyle name="xl42 3 3" xfId="1070"/>
    <cellStyle name="xl42 3 3 2" xfId="1435"/>
    <cellStyle name="xl42 3 4" xfId="1694"/>
    <cellStyle name="xl42 4" xfId="571"/>
    <cellStyle name="xl42 4 2" xfId="1695"/>
    <cellStyle name="xl42 4 2 2" xfId="2635"/>
    <cellStyle name="xl42 4 3" xfId="1874"/>
    <cellStyle name="xl42 4 4" xfId="1071"/>
    <cellStyle name="xl42 5" xfId="1696"/>
    <cellStyle name="xl42 5 2" xfId="2636"/>
    <cellStyle name="xl42 6" xfId="2637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8"/>
    <cellStyle name="xl43 3 4" xfId="1875"/>
    <cellStyle name="xl43 3 5" xfId="1073"/>
    <cellStyle name="xl43 4" xfId="1074"/>
    <cellStyle name="xl43 4 2" xfId="1700"/>
    <cellStyle name="xl43 4 3" xfId="2639"/>
    <cellStyle name="xl43 5" xfId="1701"/>
    <cellStyle name="xl43 5 2" xfId="2640"/>
    <cellStyle name="xl44" xfId="10"/>
    <cellStyle name="xl44 2" xfId="146"/>
    <cellStyle name="xl44 2 2" xfId="450"/>
    <cellStyle name="xl44 2 2 2" xfId="800"/>
    <cellStyle name="xl44 2 2 3" xfId="1075"/>
    <cellStyle name="xl44 2 2 4" xfId="2641"/>
    <cellStyle name="xl44 2 3" xfId="1437"/>
    <cellStyle name="xl44 2 3 2" xfId="1702"/>
    <cellStyle name="xl44 2 3 3" xfId="264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3"/>
    <cellStyle name="xl44 5" xfId="1705"/>
    <cellStyle name="xl44 5 2" xfId="2644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3 2" xfId="2645"/>
    <cellStyle name="xl45 4" xfId="566"/>
    <cellStyle name="xl45 4 2" xfId="1708"/>
    <cellStyle name="xl45 4 3" xfId="1877"/>
    <cellStyle name="xl45 4 4" xfId="1079"/>
    <cellStyle name="xl45 4 4 2" xfId="2646"/>
    <cellStyle name="xl45 5" xfId="1958"/>
    <cellStyle name="xl45 5 2" xfId="2647"/>
    <cellStyle name="xl45 6" xfId="2648"/>
    <cellStyle name="xl45 7" xfId="2649"/>
    <cellStyle name="xl45 8" xfId="2650"/>
    <cellStyle name="xl45 8 2" xfId="2651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6 4 2" xfId="2652"/>
    <cellStyle name="xl46 5" xfId="2653"/>
    <cellStyle name="xl46 6" xfId="2654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7 4 2" xfId="2655"/>
    <cellStyle name="xl47 5" xfId="2656"/>
    <cellStyle name="xl47 6" xfId="2657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8 4 2" xfId="2658"/>
    <cellStyle name="xl48 5" xfId="2659"/>
    <cellStyle name="xl48 6" xfId="2660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49 4 2" xfId="2661"/>
    <cellStyle name="xl49 5" xfId="2662"/>
    <cellStyle name="xl49 6" xfId="2663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0 5" xfId="2664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1 5" xfId="2665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2 4 2" xfId="2666"/>
    <cellStyle name="xl52 5" xfId="2667"/>
    <cellStyle name="xl52 6" xfId="2668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4 2" xfId="2669"/>
    <cellStyle name="xl53 5" xfId="1939"/>
    <cellStyle name="xl53 5 2" xfId="2670"/>
    <cellStyle name="xl53 6" xfId="2671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4 4 2" xfId="2672"/>
    <cellStyle name="xl54 5" xfId="2673"/>
    <cellStyle name="xl54 6" xfId="2674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3 3 2" xfId="2675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6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3 3 2" xfId="2677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3 3 2" xfId="2678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3 3 2" xfId="2679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3 3 2" xfId="2680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3 3 2" xfId="268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3 3 2" xfId="2682"/>
    <cellStyle name="xl62 4" xfId="1952"/>
    <cellStyle name="xl63" xfId="7"/>
    <cellStyle name="xl63 2" xfId="165"/>
    <cellStyle name="xl63 2 2" xfId="2683"/>
    <cellStyle name="xl63 3" xfId="470"/>
    <cellStyle name="xl63 3 2" xfId="819"/>
    <cellStyle name="xl63 3 2 2" xfId="2685"/>
    <cellStyle name="xl63 3 3" xfId="1114"/>
    <cellStyle name="xl63 3 4" xfId="1728"/>
    <cellStyle name="xl63 3 5" xfId="2684"/>
    <cellStyle name="xl63 4" xfId="558"/>
    <cellStyle name="xl63 4 2" xfId="1895"/>
    <cellStyle name="xl63 4 3" xfId="1115"/>
    <cellStyle name="xl63 4 3 2" xfId="2686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3 3 2" xfId="268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3 3 2" xfId="2688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3 3 2" xfId="2689"/>
    <cellStyle name="xl66 4" xfId="1938"/>
    <cellStyle name="xl67" xfId="169"/>
    <cellStyle name="xl67 2" xfId="474"/>
    <cellStyle name="xl67 2 2" xfId="823"/>
    <cellStyle name="xl67 2 2 2" xfId="2690"/>
    <cellStyle name="xl67 2 3" xfId="1122"/>
    <cellStyle name="xl67 2 4" xfId="1732"/>
    <cellStyle name="xl67 3" xfId="475"/>
    <cellStyle name="xl67 3 2" xfId="2692"/>
    <cellStyle name="xl67 3 3" xfId="2691"/>
    <cellStyle name="xl67 4" xfId="567"/>
    <cellStyle name="xl67 4 2" xfId="1899"/>
    <cellStyle name="xl67 4 3" xfId="1123"/>
    <cellStyle name="xl67 5" xfId="1941"/>
    <cellStyle name="xl67 5 2" xfId="2693"/>
    <cellStyle name="xl67 6" xfId="2694"/>
    <cellStyle name="xl67 6 2" xfId="2695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3 3 2" xfId="2696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3 3 2" xfId="269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3 3 2" xfId="2698"/>
    <cellStyle name="xl70 4" xfId="1942"/>
    <cellStyle name="xl71" xfId="173"/>
    <cellStyle name="xl71 2" xfId="479"/>
    <cellStyle name="xl71 2 2" xfId="827"/>
    <cellStyle name="xl71 2 2 2" xfId="2699"/>
    <cellStyle name="xl71 2 3" xfId="1130"/>
    <cellStyle name="xl71 2 4" xfId="1736"/>
    <cellStyle name="xl71 3" xfId="480"/>
    <cellStyle name="xl71 3 2" xfId="2701"/>
    <cellStyle name="xl71 3 3" xfId="2700"/>
    <cellStyle name="xl71 4" xfId="577"/>
    <cellStyle name="xl71 4 2" xfId="1903"/>
    <cellStyle name="xl71 4 3" xfId="1131"/>
    <cellStyle name="xl71 5" xfId="1947"/>
    <cellStyle name="xl71 5 2" xfId="2702"/>
    <cellStyle name="xl71 6" xfId="2703"/>
    <cellStyle name="xl71 6 2" xfId="2704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3 3 2" xfId="2705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3 3 2" xfId="2706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3 3 2" xfId="270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3 3 2" xfId="2708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3 3 2" xfId="2709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3 3 2" xfId="2710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3 3 2" xfId="2711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3 3 2" xfId="2712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3 3 2" xfId="2713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3 3 2" xfId="2714"/>
    <cellStyle name="xl81 4" xfId="1966"/>
    <cellStyle name="xl82" xfId="184"/>
    <cellStyle name="xl82 2" xfId="491"/>
    <cellStyle name="xl82 2 2" xfId="838"/>
    <cellStyle name="xl82 2 2 2" xfId="2715"/>
    <cellStyle name="xl82 2 3" xfId="1152"/>
    <cellStyle name="xl82 2 4" xfId="1747"/>
    <cellStyle name="xl82 3" xfId="492"/>
    <cellStyle name="xl82 3 2" xfId="2717"/>
    <cellStyle name="xl82 3 3" xfId="2716"/>
    <cellStyle name="xl82 4" xfId="582"/>
    <cellStyle name="xl82 4 2" xfId="1914"/>
    <cellStyle name="xl82 4 3" xfId="1153"/>
    <cellStyle name="xl82 5" xfId="1970"/>
    <cellStyle name="xl82 5 2" xfId="2718"/>
    <cellStyle name="xl82 6" xfId="2719"/>
    <cellStyle name="xl82 6 2" xfId="2720"/>
    <cellStyle name="xl83" xfId="185"/>
    <cellStyle name="xl83 2" xfId="493"/>
    <cellStyle name="xl83 2 2" xfId="839"/>
    <cellStyle name="xl83 2 2 2" xfId="2721"/>
    <cellStyle name="xl83 2 3" xfId="1154"/>
    <cellStyle name="xl83 2 4" xfId="1748"/>
    <cellStyle name="xl83 3" xfId="494"/>
    <cellStyle name="xl83 3 2" xfId="2723"/>
    <cellStyle name="xl83 3 3" xfId="2722"/>
    <cellStyle name="xl83 4" xfId="593"/>
    <cellStyle name="xl83 4 2" xfId="1915"/>
    <cellStyle name="xl83 4 3" xfId="1155"/>
    <cellStyle name="xl83 5" xfId="1972"/>
    <cellStyle name="xl83 5 2" xfId="2724"/>
    <cellStyle name="xl83 6" xfId="2725"/>
    <cellStyle name="xl83 6 2" xfId="2726"/>
    <cellStyle name="xl84" xfId="186"/>
    <cellStyle name="xl84 2" xfId="495"/>
    <cellStyle name="xl84 2 2" xfId="840"/>
    <cellStyle name="xl84 2 2 2" xfId="2727"/>
    <cellStyle name="xl84 2 3" xfId="1156"/>
    <cellStyle name="xl84 2 4" xfId="1749"/>
    <cellStyle name="xl84 3" xfId="496"/>
    <cellStyle name="xl84 3 2" xfId="2729"/>
    <cellStyle name="xl84 3 3" xfId="2728"/>
    <cellStyle name="xl84 4" xfId="596"/>
    <cellStyle name="xl84 4 2" xfId="1916"/>
    <cellStyle name="xl84 4 3" xfId="1157"/>
    <cellStyle name="xl84 5" xfId="1974"/>
    <cellStyle name="xl84 5 2" xfId="2731"/>
    <cellStyle name="xl84 5 3" xfId="2730"/>
    <cellStyle name="xl85" xfId="187"/>
    <cellStyle name="xl85 2" xfId="497"/>
    <cellStyle name="xl85 2 2" xfId="841"/>
    <cellStyle name="xl85 2 2 2" xfId="2732"/>
    <cellStyle name="xl85 2 3" xfId="1158"/>
    <cellStyle name="xl85 2 4" xfId="1750"/>
    <cellStyle name="xl85 3" xfId="498"/>
    <cellStyle name="xl85 3 2" xfId="2734"/>
    <cellStyle name="xl85 3 3" xfId="2733"/>
    <cellStyle name="xl85 4" xfId="598"/>
    <cellStyle name="xl85 4 2" xfId="1917"/>
    <cellStyle name="xl85 4 3" xfId="1159"/>
    <cellStyle name="xl85 5" xfId="1981"/>
    <cellStyle name="xl85 5 2" xfId="2735"/>
    <cellStyle name="xl85 6" xfId="2736"/>
    <cellStyle name="xl85 6 2" xfId="2737"/>
    <cellStyle name="xl86" xfId="188"/>
    <cellStyle name="xl86 2" xfId="499"/>
    <cellStyle name="xl86 2 2" xfId="842"/>
    <cellStyle name="xl86 2 2 2" xfId="2738"/>
    <cellStyle name="xl86 2 3" xfId="1160"/>
    <cellStyle name="xl86 2 4" xfId="1751"/>
    <cellStyle name="xl86 3" xfId="500"/>
    <cellStyle name="xl86 3 2" xfId="2740"/>
    <cellStyle name="xl86 3 3" xfId="2739"/>
    <cellStyle name="xl86 4" xfId="603"/>
    <cellStyle name="xl86 4 2" xfId="1918"/>
    <cellStyle name="xl86 4 3" xfId="1161"/>
    <cellStyle name="xl86 5" xfId="1983"/>
    <cellStyle name="xl86 5 2" xfId="2741"/>
    <cellStyle name="xl86 6" xfId="2742"/>
    <cellStyle name="xl86 6 2" xfId="2743"/>
    <cellStyle name="xl87" xfId="189"/>
    <cellStyle name="xl87 2" xfId="501"/>
    <cellStyle name="xl87 2 2" xfId="843"/>
    <cellStyle name="xl87 2 2 2" xfId="2744"/>
    <cellStyle name="xl87 2 3" xfId="1162"/>
    <cellStyle name="xl87 2 4" xfId="1752"/>
    <cellStyle name="xl87 3" xfId="502"/>
    <cellStyle name="xl87 3 2" xfId="2746"/>
    <cellStyle name="xl87 3 3" xfId="2745"/>
    <cellStyle name="xl87 4" xfId="583"/>
    <cellStyle name="xl87 4 2" xfId="1919"/>
    <cellStyle name="xl87 4 3" xfId="1163"/>
    <cellStyle name="xl87 5" xfId="1971"/>
    <cellStyle name="xl87 5 2" xfId="2747"/>
    <cellStyle name="xl87 6" xfId="2748"/>
    <cellStyle name="xl87 6 2" xfId="2749"/>
    <cellStyle name="xl88" xfId="190"/>
    <cellStyle name="xl88 2" xfId="503"/>
    <cellStyle name="xl88 2 2" xfId="844"/>
    <cellStyle name="xl88 2 2 2" xfId="2750"/>
    <cellStyle name="xl88 2 3" xfId="1164"/>
    <cellStyle name="xl88 2 4" xfId="1753"/>
    <cellStyle name="xl88 3" xfId="504"/>
    <cellStyle name="xl88 3 2" xfId="2752"/>
    <cellStyle name="xl88 3 3" xfId="2751"/>
    <cellStyle name="xl88 4" xfId="589"/>
    <cellStyle name="xl88 4 2" xfId="1920"/>
    <cellStyle name="xl88 4 3" xfId="1165"/>
    <cellStyle name="xl88 5" xfId="1979"/>
    <cellStyle name="xl88 5 2" xfId="2753"/>
    <cellStyle name="xl88 6" xfId="2754"/>
    <cellStyle name="xl88 6 2" xfId="2755"/>
    <cellStyle name="xl89" xfId="191"/>
    <cellStyle name="xl89 2" xfId="505"/>
    <cellStyle name="xl89 2 2" xfId="845"/>
    <cellStyle name="xl89 2 2 2" xfId="2756"/>
    <cellStyle name="xl89 2 3" xfId="1166"/>
    <cellStyle name="xl89 2 4" xfId="1754"/>
    <cellStyle name="xl89 3" xfId="506"/>
    <cellStyle name="xl89 3 2" xfId="2758"/>
    <cellStyle name="xl89 3 3" xfId="2757"/>
    <cellStyle name="xl89 4" xfId="599"/>
    <cellStyle name="xl89 4 2" xfId="1921"/>
    <cellStyle name="xl89 4 3" xfId="1167"/>
    <cellStyle name="xl89 5" xfId="1982"/>
    <cellStyle name="xl89 5 2" xfId="2759"/>
    <cellStyle name="xl89 6" xfId="2760"/>
    <cellStyle name="xl89 6 2" xfId="2761"/>
    <cellStyle name="xl90" xfId="192"/>
    <cellStyle name="xl90 2" xfId="507"/>
    <cellStyle name="xl90 2 2" xfId="846"/>
    <cellStyle name="xl90 2 2 2" xfId="2762"/>
    <cellStyle name="xl90 2 3" xfId="1168"/>
    <cellStyle name="xl90 2 4" xfId="1755"/>
    <cellStyle name="xl90 3" xfId="508"/>
    <cellStyle name="xl90 3 2" xfId="2764"/>
    <cellStyle name="xl90 3 3" xfId="2763"/>
    <cellStyle name="xl90 4" xfId="585"/>
    <cellStyle name="xl90 4 2" xfId="1922"/>
    <cellStyle name="xl90 4 3" xfId="1169"/>
    <cellStyle name="xl90 5" xfId="1984"/>
    <cellStyle name="xl90 5 2" xfId="2765"/>
    <cellStyle name="xl90 6" xfId="2766"/>
    <cellStyle name="xl90 6 2" xfId="2767"/>
    <cellStyle name="xl91" xfId="193"/>
    <cellStyle name="xl91 2" xfId="509"/>
    <cellStyle name="xl91 2 2" xfId="847"/>
    <cellStyle name="xl91 2 2 2" xfId="2768"/>
    <cellStyle name="xl91 2 3" xfId="1170"/>
    <cellStyle name="xl91 2 4" xfId="1756"/>
    <cellStyle name="xl91 3" xfId="510"/>
    <cellStyle name="xl91 3 2" xfId="2770"/>
    <cellStyle name="xl91 3 3" xfId="2769"/>
    <cellStyle name="xl91 4" xfId="590"/>
    <cellStyle name="xl91 4 2" xfId="1923"/>
    <cellStyle name="xl91 4 3" xfId="1171"/>
    <cellStyle name="xl91 5" xfId="1989"/>
    <cellStyle name="xl91 5 2" xfId="2771"/>
    <cellStyle name="xl91 6" xfId="2772"/>
    <cellStyle name="xl91 6 2" xfId="2773"/>
    <cellStyle name="xl92" xfId="194"/>
    <cellStyle name="xl92 2" xfId="511"/>
    <cellStyle name="xl92 2 2" xfId="848"/>
    <cellStyle name="xl92 2 2 2" xfId="2774"/>
    <cellStyle name="xl92 2 3" xfId="1172"/>
    <cellStyle name="xl92 2 4" xfId="1757"/>
    <cellStyle name="xl92 3" xfId="512"/>
    <cellStyle name="xl92 3 2" xfId="2776"/>
    <cellStyle name="xl92 3 3" xfId="2775"/>
    <cellStyle name="xl92 4" xfId="600"/>
    <cellStyle name="xl92 4 2" xfId="1924"/>
    <cellStyle name="xl92 4 3" xfId="1173"/>
    <cellStyle name="xl92 5" xfId="1975"/>
    <cellStyle name="xl92 5 2" xfId="2777"/>
    <cellStyle name="xl92 6" xfId="2778"/>
    <cellStyle name="xl92 6 2" xfId="2779"/>
    <cellStyle name="xl93" xfId="195"/>
    <cellStyle name="xl93 2" xfId="513"/>
    <cellStyle name="xl93 2 2" xfId="849"/>
    <cellStyle name="xl93 2 2 2" xfId="2780"/>
    <cellStyle name="xl93 2 3" xfId="1174"/>
    <cellStyle name="xl93 2 4" xfId="1758"/>
    <cellStyle name="xl93 3" xfId="514"/>
    <cellStyle name="xl93 3 2" xfId="2782"/>
    <cellStyle name="xl93 3 3" xfId="2781"/>
    <cellStyle name="xl93 4" xfId="591"/>
    <cellStyle name="xl93 4 2" xfId="1925"/>
    <cellStyle name="xl93 4 3" xfId="1175"/>
    <cellStyle name="xl93 5" xfId="1985"/>
    <cellStyle name="xl93 5 2" xfId="2783"/>
    <cellStyle name="xl93 6" xfId="2784"/>
    <cellStyle name="xl93 6 2" xfId="2785"/>
    <cellStyle name="xl94" xfId="196"/>
    <cellStyle name="xl94 2" xfId="515"/>
    <cellStyle name="xl94 2 2" xfId="850"/>
    <cellStyle name="xl94 2 2 2" xfId="2786"/>
    <cellStyle name="xl94 2 3" xfId="1176"/>
    <cellStyle name="xl94 2 4" xfId="1759"/>
    <cellStyle name="xl94 3" xfId="516"/>
    <cellStyle name="xl94 3 2" xfId="2788"/>
    <cellStyle name="xl94 3 3" xfId="2787"/>
    <cellStyle name="xl94 4" xfId="594"/>
    <cellStyle name="xl94 4 2" xfId="1926"/>
    <cellStyle name="xl94 4 3" xfId="1177"/>
    <cellStyle name="xl94 5" xfId="1973"/>
    <cellStyle name="xl94 5 2" xfId="2789"/>
    <cellStyle name="xl94 6" xfId="2790"/>
    <cellStyle name="xl94 6 2" xfId="2791"/>
    <cellStyle name="xl95" xfId="197"/>
    <cellStyle name="xl95 2" xfId="517"/>
    <cellStyle name="xl95 2 2" xfId="851"/>
    <cellStyle name="xl95 2 2 2" xfId="2792"/>
    <cellStyle name="xl95 2 3" xfId="1178"/>
    <cellStyle name="xl95 2 4" xfId="1760"/>
    <cellStyle name="xl95 3" xfId="518"/>
    <cellStyle name="xl95 3 2" xfId="2794"/>
    <cellStyle name="xl95 3 3" xfId="2793"/>
    <cellStyle name="xl95 4" xfId="601"/>
    <cellStyle name="xl95 4 2" xfId="1927"/>
    <cellStyle name="xl95 4 3" xfId="1179"/>
    <cellStyle name="xl95 5" xfId="1976"/>
    <cellStyle name="xl95 5 2" xfId="2795"/>
    <cellStyle name="xl95 6" xfId="2796"/>
    <cellStyle name="xl95 6 2" xfId="2797"/>
    <cellStyle name="xl96" xfId="198"/>
    <cellStyle name="xl96 2" xfId="519"/>
    <cellStyle name="xl96 2 2" xfId="852"/>
    <cellStyle name="xl96 2 2 2" xfId="2798"/>
    <cellStyle name="xl96 2 3" xfId="1180"/>
    <cellStyle name="xl96 2 4" xfId="1761"/>
    <cellStyle name="xl96 3" xfId="520"/>
    <cellStyle name="xl96 3 2" xfId="2800"/>
    <cellStyle name="xl96 3 3" xfId="2799"/>
    <cellStyle name="xl96 4" xfId="592"/>
    <cellStyle name="xl96 4 2" xfId="1928"/>
    <cellStyle name="xl96 4 3" xfId="1181"/>
    <cellStyle name="xl96 5" xfId="1986"/>
    <cellStyle name="xl96 5 2" xfId="2801"/>
    <cellStyle name="xl96 6" xfId="2802"/>
    <cellStyle name="xl96 6 2" xfId="2803"/>
    <cellStyle name="xl97" xfId="199"/>
    <cellStyle name="xl97 2" xfId="521"/>
    <cellStyle name="xl97 2 2" xfId="853"/>
    <cellStyle name="xl97 2 2 2" xfId="2804"/>
    <cellStyle name="xl97 2 3" xfId="1182"/>
    <cellStyle name="xl97 2 4" xfId="1762"/>
    <cellStyle name="xl97 3" xfId="522"/>
    <cellStyle name="xl97 3 2" xfId="2806"/>
    <cellStyle name="xl97 3 3" xfId="2805"/>
    <cellStyle name="xl97 4" xfId="602"/>
    <cellStyle name="xl97 4 2" xfId="1929"/>
    <cellStyle name="xl97 4 3" xfId="1183"/>
    <cellStyle name="xl97 5" xfId="1977"/>
    <cellStyle name="xl97 5 2" xfId="2807"/>
    <cellStyle name="xl97 6" xfId="2808"/>
    <cellStyle name="xl97 6 2" xfId="2809"/>
    <cellStyle name="xl98" xfId="200"/>
    <cellStyle name="xl98 2" xfId="523"/>
    <cellStyle name="xl98 2 2" xfId="854"/>
    <cellStyle name="xl98 2 2 2" xfId="2810"/>
    <cellStyle name="xl98 2 3" xfId="1184"/>
    <cellStyle name="xl98 2 4" xfId="1763"/>
    <cellStyle name="xl98 3" xfId="524"/>
    <cellStyle name="xl98 3 2" xfId="2812"/>
    <cellStyle name="xl98 3 3" xfId="2811"/>
    <cellStyle name="xl98 4" xfId="586"/>
    <cellStyle name="xl98 4 2" xfId="1930"/>
    <cellStyle name="xl98 4 3" xfId="1185"/>
    <cellStyle name="xl98 5" xfId="1980"/>
    <cellStyle name="xl98 5 2" xfId="2813"/>
    <cellStyle name="xl98 6" xfId="2814"/>
    <cellStyle name="xl98 6 2" xfId="2815"/>
    <cellStyle name="xl99" xfId="201"/>
    <cellStyle name="xl99 2" xfId="525"/>
    <cellStyle name="xl99 2 2" xfId="855"/>
    <cellStyle name="xl99 2 2 2" xfId="2816"/>
    <cellStyle name="xl99 2 3" xfId="1186"/>
    <cellStyle name="xl99 2 4" xfId="1764"/>
    <cellStyle name="xl99 3" xfId="526"/>
    <cellStyle name="xl99 3 2" xfId="2818"/>
    <cellStyle name="xl99 3 3" xfId="2817"/>
    <cellStyle name="xl99 4" xfId="587"/>
    <cellStyle name="xl99 4 2" xfId="1931"/>
    <cellStyle name="xl99 4 3" xfId="1187"/>
    <cellStyle name="xl99 5" xfId="1987"/>
    <cellStyle name="xl99 5 2" xfId="2819"/>
    <cellStyle name="xl99 6" xfId="2820"/>
    <cellStyle name="xl99 6 2" xfId="2821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 2" xfId="1441"/>
    <cellStyle name="Гиперссылка 3" xfId="2822"/>
    <cellStyle name="Гиперссылка 4" xfId="2823"/>
    <cellStyle name="Гиперссылка 5" xfId="2824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5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6"/>
    <cellStyle name="Обычный 2 8" xfId="2827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showGridLines="0" tabSelected="1" view="pageBreakPreview" zoomScale="70" zoomScaleNormal="70" zoomScaleSheetLayoutView="70" workbookViewId="0">
      <pane ySplit="10" topLeftCell="A19" activePane="bottomLeft" state="frozen"/>
      <selection pane="bottomLeft" activeCell="C2" sqref="C2:E3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16"/>
      <c r="D1" s="116"/>
      <c r="E1" s="116"/>
    </row>
    <row r="2" spans="1:11" s="64" customFormat="1" ht="105" customHeight="1" x14ac:dyDescent="0.25">
      <c r="A2" s="61"/>
      <c r="B2" s="61"/>
      <c r="C2" s="117" t="s">
        <v>400</v>
      </c>
      <c r="D2" s="117"/>
      <c r="E2" s="117"/>
    </row>
    <row r="3" spans="1:11" s="64" customFormat="1" ht="43.5" customHeight="1" x14ac:dyDescent="0.25">
      <c r="A3" s="61"/>
      <c r="B3" s="61"/>
      <c r="C3" s="117"/>
      <c r="D3" s="117"/>
      <c r="E3" s="117"/>
    </row>
    <row r="4" spans="1:11" s="64" customFormat="1" ht="95.25" customHeight="1" x14ac:dyDescent="0.25">
      <c r="A4" s="61"/>
      <c r="B4" s="61"/>
      <c r="C4" s="118" t="s">
        <v>399</v>
      </c>
      <c r="D4" s="117"/>
      <c r="E4" s="117"/>
    </row>
    <row r="5" spans="1:11" s="64" customFormat="1" ht="18.75" customHeight="1" x14ac:dyDescent="0.25">
      <c r="A5" s="61"/>
      <c r="B5" s="61"/>
      <c r="C5" s="117"/>
      <c r="D5" s="117"/>
      <c r="E5" s="117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19" t="s">
        <v>341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</row>
    <row r="9" spans="1:11" ht="33" customHeight="1" x14ac:dyDescent="0.25">
      <c r="A9" s="115"/>
      <c r="B9" s="115"/>
      <c r="C9" s="115"/>
      <c r="D9" s="115"/>
      <c r="E9" s="115"/>
    </row>
    <row r="10" spans="1:11" ht="54.75" customHeight="1" x14ac:dyDescent="0.25">
      <c r="A10" s="62" t="s">
        <v>317</v>
      </c>
      <c r="B10" s="63" t="s">
        <v>316</v>
      </c>
      <c r="C10" s="72" t="s">
        <v>348</v>
      </c>
      <c r="D10" s="72" t="s">
        <v>349</v>
      </c>
      <c r="E10" s="72" t="s">
        <v>350</v>
      </c>
    </row>
    <row r="11" spans="1:11" s="68" customFormat="1" ht="42.75" customHeight="1" x14ac:dyDescent="0.25">
      <c r="A11" s="73" t="s">
        <v>339</v>
      </c>
      <c r="B11" s="74" t="s">
        <v>340</v>
      </c>
      <c r="C11" s="103">
        <f>C12+C15+C18</f>
        <v>5227641</v>
      </c>
      <c r="D11" s="75">
        <v>0</v>
      </c>
      <c r="E11" s="75">
        <v>0</v>
      </c>
    </row>
    <row r="12" spans="1:11" s="77" customFormat="1" ht="36" customHeight="1" x14ac:dyDescent="0.25">
      <c r="A12" s="109" t="s">
        <v>381</v>
      </c>
      <c r="B12" s="110" t="s">
        <v>382</v>
      </c>
      <c r="C12" s="103">
        <f>C13</f>
        <v>415000</v>
      </c>
      <c r="D12" s="103">
        <v>0</v>
      </c>
      <c r="E12" s="103">
        <v>0</v>
      </c>
    </row>
    <row r="13" spans="1:11" s="77" customFormat="1" ht="30.75" customHeight="1" x14ac:dyDescent="0.25">
      <c r="A13" s="106" t="s">
        <v>383</v>
      </c>
      <c r="B13" s="108" t="s">
        <v>384</v>
      </c>
      <c r="C13" s="105">
        <f>C14</f>
        <v>415000</v>
      </c>
      <c r="D13" s="105">
        <v>0</v>
      </c>
      <c r="E13" s="105">
        <v>0</v>
      </c>
    </row>
    <row r="14" spans="1:11" s="77" customFormat="1" ht="38.25" customHeight="1" x14ac:dyDescent="0.25">
      <c r="A14" s="106" t="s">
        <v>385</v>
      </c>
      <c r="B14" s="108" t="s">
        <v>386</v>
      </c>
      <c r="C14" s="105">
        <v>415000</v>
      </c>
      <c r="D14" s="105">
        <v>0</v>
      </c>
      <c r="E14" s="105">
        <v>0</v>
      </c>
    </row>
    <row r="15" spans="1:11" s="77" customFormat="1" ht="32.25" customHeight="1" x14ac:dyDescent="0.25">
      <c r="A15" s="109" t="s">
        <v>387</v>
      </c>
      <c r="B15" s="110" t="s">
        <v>388</v>
      </c>
      <c r="C15" s="103">
        <f>C16</f>
        <v>3512641</v>
      </c>
      <c r="D15" s="103">
        <v>0</v>
      </c>
      <c r="E15" s="103">
        <v>0</v>
      </c>
    </row>
    <row r="16" spans="1:11" s="77" customFormat="1" ht="22.5" customHeight="1" x14ac:dyDescent="0.25">
      <c r="A16" s="108" t="s">
        <v>389</v>
      </c>
      <c r="B16" s="107" t="s">
        <v>390</v>
      </c>
      <c r="C16" s="105">
        <f>C17</f>
        <v>3512641</v>
      </c>
      <c r="D16" s="105">
        <v>0</v>
      </c>
      <c r="E16" s="105">
        <v>0</v>
      </c>
    </row>
    <row r="17" spans="1:5" s="77" customFormat="1" ht="42.75" customHeight="1" x14ac:dyDescent="0.25">
      <c r="A17" s="108" t="s">
        <v>391</v>
      </c>
      <c r="B17" s="111" t="s">
        <v>392</v>
      </c>
      <c r="C17" s="104">
        <v>3512641</v>
      </c>
      <c r="D17" s="105">
        <v>0</v>
      </c>
      <c r="E17" s="105">
        <v>0</v>
      </c>
    </row>
    <row r="18" spans="1:5" s="77" customFormat="1" ht="33" customHeight="1" x14ac:dyDescent="0.25">
      <c r="A18" s="109" t="s">
        <v>393</v>
      </c>
      <c r="B18" s="113" t="s">
        <v>394</v>
      </c>
      <c r="C18" s="103">
        <f>C19</f>
        <v>1300000</v>
      </c>
      <c r="D18" s="103">
        <v>0</v>
      </c>
      <c r="E18" s="103">
        <v>0</v>
      </c>
    </row>
    <row r="19" spans="1:5" s="77" customFormat="1" ht="24.75" customHeight="1" x14ac:dyDescent="0.25">
      <c r="A19" s="108" t="s">
        <v>395</v>
      </c>
      <c r="B19" s="112" t="s">
        <v>396</v>
      </c>
      <c r="C19" s="105">
        <f>C20</f>
        <v>1300000</v>
      </c>
      <c r="D19" s="105">
        <v>0</v>
      </c>
      <c r="E19" s="105">
        <v>0</v>
      </c>
    </row>
    <row r="20" spans="1:5" s="77" customFormat="1" ht="24.75" customHeight="1" x14ac:dyDescent="0.25">
      <c r="A20" s="108" t="s">
        <v>397</v>
      </c>
      <c r="B20" s="108" t="s">
        <v>398</v>
      </c>
      <c r="C20" s="105">
        <v>1300000</v>
      </c>
      <c r="D20" s="105">
        <v>0</v>
      </c>
      <c r="E20" s="105">
        <v>0</v>
      </c>
    </row>
    <row r="21" spans="1:5" s="64" customFormat="1" ht="31.5" customHeight="1" x14ac:dyDescent="0.25">
      <c r="A21" s="78" t="s">
        <v>373</v>
      </c>
      <c r="B21" s="79" t="s">
        <v>318</v>
      </c>
      <c r="C21" s="100">
        <f>C22</f>
        <v>19249838.689999998</v>
      </c>
      <c r="D21" s="100">
        <v>0</v>
      </c>
      <c r="E21" s="100">
        <v>0</v>
      </c>
    </row>
    <row r="22" spans="1:5" s="64" customFormat="1" ht="38.25" customHeight="1" x14ac:dyDescent="0.25">
      <c r="A22" s="80" t="s">
        <v>324</v>
      </c>
      <c r="B22" s="69" t="s">
        <v>319</v>
      </c>
      <c r="C22" s="101">
        <f>C29+C32+C44</f>
        <v>19249838.689999998</v>
      </c>
      <c r="D22" s="101">
        <v>0</v>
      </c>
      <c r="E22" s="101">
        <v>0</v>
      </c>
    </row>
    <row r="23" spans="1:5" s="68" customFormat="1" ht="38.25" hidden="1" customHeight="1" x14ac:dyDescent="0.25">
      <c r="A23" s="70" t="s">
        <v>326</v>
      </c>
      <c r="B23" s="69" t="s">
        <v>325</v>
      </c>
      <c r="C23" s="102">
        <f>C24</f>
        <v>0</v>
      </c>
      <c r="D23" s="102">
        <v>0</v>
      </c>
      <c r="E23" s="102">
        <v>0</v>
      </c>
    </row>
    <row r="24" spans="1:5" s="68" customFormat="1" ht="38.25" hidden="1" customHeight="1" x14ac:dyDescent="0.25">
      <c r="A24" s="71" t="s">
        <v>336</v>
      </c>
      <c r="B24" s="69" t="s">
        <v>337</v>
      </c>
      <c r="C24" s="102">
        <f>C25</f>
        <v>0</v>
      </c>
      <c r="D24" s="102">
        <v>0</v>
      </c>
      <c r="E24" s="102">
        <v>0</v>
      </c>
    </row>
    <row r="25" spans="1:5" s="68" customFormat="1" ht="50.25" hidden="1" customHeight="1" x14ac:dyDescent="0.25">
      <c r="A25" s="71" t="s">
        <v>335</v>
      </c>
      <c r="B25" s="81" t="s">
        <v>338</v>
      </c>
      <c r="C25" s="102"/>
      <c r="D25" s="102">
        <v>0</v>
      </c>
      <c r="E25" s="102">
        <v>0</v>
      </c>
    </row>
    <row r="26" spans="1:5" s="64" customFormat="1" ht="37.5" hidden="1" customHeight="1" x14ac:dyDescent="0.25">
      <c r="A26" s="66" t="s">
        <v>327</v>
      </c>
      <c r="B26" s="82" t="s">
        <v>320</v>
      </c>
      <c r="C26" s="101">
        <f>C27</f>
        <v>0</v>
      </c>
      <c r="D26" s="101">
        <f t="shared" ref="D26:E26" si="0">D27</f>
        <v>0</v>
      </c>
      <c r="E26" s="101">
        <f t="shared" si="0"/>
        <v>0</v>
      </c>
    </row>
    <row r="27" spans="1:5" ht="57.75" hidden="1" customHeight="1" x14ac:dyDescent="0.2">
      <c r="A27" s="76" t="s">
        <v>331</v>
      </c>
      <c r="B27" s="67" t="s">
        <v>321</v>
      </c>
      <c r="C27" s="102">
        <f>C28</f>
        <v>0</v>
      </c>
      <c r="D27" s="102">
        <v>0</v>
      </c>
      <c r="E27" s="102">
        <v>0</v>
      </c>
    </row>
    <row r="28" spans="1:5" ht="84.75" hidden="1" customHeight="1" x14ac:dyDescent="0.2">
      <c r="A28" s="76" t="s">
        <v>332</v>
      </c>
      <c r="B28" s="67" t="s">
        <v>322</v>
      </c>
      <c r="C28" s="102"/>
      <c r="D28" s="102">
        <v>0</v>
      </c>
      <c r="E28" s="102">
        <v>0</v>
      </c>
    </row>
    <row r="29" spans="1:5" s="77" customFormat="1" ht="18.75" x14ac:dyDescent="0.3">
      <c r="A29" s="83" t="s">
        <v>370</v>
      </c>
      <c r="B29" s="92" t="s">
        <v>325</v>
      </c>
      <c r="C29" s="87">
        <f>C30</f>
        <v>8907052.4199999999</v>
      </c>
      <c r="D29" s="87">
        <v>0</v>
      </c>
      <c r="E29" s="87">
        <v>0</v>
      </c>
    </row>
    <row r="30" spans="1:5" s="77" customFormat="1" ht="37.5" x14ac:dyDescent="0.3">
      <c r="A30" s="83" t="s">
        <v>371</v>
      </c>
      <c r="B30" s="92" t="s">
        <v>368</v>
      </c>
      <c r="C30" s="87">
        <f>C31</f>
        <v>8907052.4199999999</v>
      </c>
      <c r="D30" s="87">
        <v>0</v>
      </c>
      <c r="E30" s="87">
        <v>0</v>
      </c>
    </row>
    <row r="31" spans="1:5" s="77" customFormat="1" ht="35.25" customHeight="1" x14ac:dyDescent="0.3">
      <c r="A31" s="83" t="s">
        <v>372</v>
      </c>
      <c r="B31" s="92" t="s">
        <v>369</v>
      </c>
      <c r="C31" s="87">
        <v>8907052.4199999999</v>
      </c>
      <c r="D31" s="87">
        <v>0</v>
      </c>
      <c r="E31" s="87">
        <v>0</v>
      </c>
    </row>
    <row r="32" spans="1:5" s="77" customFormat="1" ht="2.25" hidden="1" customHeight="1" x14ac:dyDescent="0.3">
      <c r="A32" s="84" t="s">
        <v>375</v>
      </c>
      <c r="B32" s="94" t="s">
        <v>360</v>
      </c>
      <c r="C32" s="88">
        <f>C33+C37</f>
        <v>0</v>
      </c>
      <c r="D32" s="88">
        <v>0</v>
      </c>
      <c r="E32" s="88">
        <v>0</v>
      </c>
    </row>
    <row r="33" spans="1:5" s="77" customFormat="1" ht="93.75" hidden="1" x14ac:dyDescent="0.3">
      <c r="A33" s="83" t="s">
        <v>378</v>
      </c>
      <c r="B33" s="92" t="s">
        <v>377</v>
      </c>
      <c r="C33" s="87">
        <f>C34</f>
        <v>0</v>
      </c>
      <c r="D33" s="87">
        <v>0</v>
      </c>
      <c r="E33" s="87">
        <v>0</v>
      </c>
    </row>
    <row r="34" spans="1:5" s="77" customFormat="1" ht="93.75" hidden="1" x14ac:dyDescent="0.3">
      <c r="A34" s="83" t="s">
        <v>379</v>
      </c>
      <c r="B34" s="92" t="s">
        <v>380</v>
      </c>
      <c r="C34" s="87"/>
      <c r="D34" s="87">
        <v>0</v>
      </c>
      <c r="E34" s="87">
        <v>0</v>
      </c>
    </row>
    <row r="35" spans="1:5" s="77" customFormat="1" ht="0.75" hidden="1" customHeight="1" x14ac:dyDescent="0.3">
      <c r="A35" s="83" t="s">
        <v>361</v>
      </c>
      <c r="B35" s="92" t="s">
        <v>363</v>
      </c>
      <c r="C35" s="87"/>
      <c r="D35" s="87">
        <v>0</v>
      </c>
      <c r="E35" s="87">
        <v>0</v>
      </c>
    </row>
    <row r="36" spans="1:5" s="77" customFormat="1" ht="37.5" hidden="1" x14ac:dyDescent="0.3">
      <c r="A36" s="83" t="s">
        <v>362</v>
      </c>
      <c r="B36" s="92" t="s">
        <v>363</v>
      </c>
      <c r="C36" s="87"/>
      <c r="D36" s="87">
        <v>0</v>
      </c>
      <c r="E36" s="87">
        <v>0</v>
      </c>
    </row>
    <row r="37" spans="1:5" s="77" customFormat="1" ht="33" hidden="1" customHeight="1" x14ac:dyDescent="0.3">
      <c r="A37" s="83" t="s">
        <v>365</v>
      </c>
      <c r="B37" s="92" t="s">
        <v>364</v>
      </c>
      <c r="C37" s="87">
        <f>C38</f>
        <v>0</v>
      </c>
      <c r="D37" s="87">
        <v>0</v>
      </c>
      <c r="E37" s="87">
        <v>0</v>
      </c>
    </row>
    <row r="38" spans="1:5" s="77" customFormat="1" ht="26.25" hidden="1" customHeight="1" x14ac:dyDescent="0.3">
      <c r="A38" s="83" t="s">
        <v>366</v>
      </c>
      <c r="B38" s="92" t="s">
        <v>367</v>
      </c>
      <c r="C38" s="87"/>
      <c r="D38" s="87">
        <v>0</v>
      </c>
      <c r="E38" s="87">
        <v>0</v>
      </c>
    </row>
    <row r="39" spans="1:5" s="77" customFormat="1" ht="18.75" hidden="1" x14ac:dyDescent="0.3">
      <c r="A39" s="84" t="s">
        <v>374</v>
      </c>
      <c r="B39" s="94" t="s">
        <v>351</v>
      </c>
      <c r="C39" s="88"/>
      <c r="D39" s="88"/>
      <c r="E39" s="88"/>
    </row>
    <row r="40" spans="1:5" s="77" customFormat="1" ht="37.5" hidden="1" x14ac:dyDescent="0.3">
      <c r="A40" s="83" t="s">
        <v>354</v>
      </c>
      <c r="B40" s="92" t="s">
        <v>353</v>
      </c>
      <c r="C40" s="87"/>
      <c r="D40" s="87"/>
      <c r="E40" s="87"/>
    </row>
    <row r="41" spans="1:5" s="77" customFormat="1" ht="7.5" hidden="1" customHeight="1" x14ac:dyDescent="0.3">
      <c r="A41" s="83" t="s">
        <v>355</v>
      </c>
      <c r="B41" s="92" t="s">
        <v>352</v>
      </c>
      <c r="C41" s="87"/>
      <c r="D41" s="87"/>
      <c r="E41" s="87"/>
    </row>
    <row r="42" spans="1:5" s="77" customFormat="1" ht="56.25" hidden="1" x14ac:dyDescent="0.3">
      <c r="A42" s="83" t="s">
        <v>358</v>
      </c>
      <c r="B42" s="92" t="s">
        <v>359</v>
      </c>
      <c r="C42" s="87"/>
      <c r="D42" s="87">
        <v>0</v>
      </c>
      <c r="E42" s="87">
        <v>0</v>
      </c>
    </row>
    <row r="43" spans="1:5" s="77" customFormat="1" ht="56.25" hidden="1" x14ac:dyDescent="0.3">
      <c r="A43" s="83" t="s">
        <v>357</v>
      </c>
      <c r="B43" s="92" t="s">
        <v>356</v>
      </c>
      <c r="C43" s="87"/>
      <c r="D43" s="87">
        <v>0</v>
      </c>
      <c r="E43" s="87">
        <v>0</v>
      </c>
    </row>
    <row r="44" spans="1:5" ht="45.75" customHeight="1" x14ac:dyDescent="0.3">
      <c r="A44" s="95" t="s">
        <v>376</v>
      </c>
      <c r="B44" s="94" t="s">
        <v>328</v>
      </c>
      <c r="C44" s="88">
        <f>C45</f>
        <v>10342786.27</v>
      </c>
      <c r="D44" s="87">
        <f t="shared" ref="D44:E44" si="1">D45</f>
        <v>0</v>
      </c>
      <c r="E44" s="87">
        <f t="shared" si="1"/>
        <v>0</v>
      </c>
    </row>
    <row r="45" spans="1:5" ht="45" customHeight="1" x14ac:dyDescent="0.3">
      <c r="A45" s="85" t="s">
        <v>333</v>
      </c>
      <c r="B45" s="92" t="s">
        <v>329</v>
      </c>
      <c r="C45" s="87">
        <f>C46</f>
        <v>10342786.27</v>
      </c>
      <c r="D45" s="87">
        <f>D46</f>
        <v>0</v>
      </c>
      <c r="E45" s="87">
        <f>E46</f>
        <v>0</v>
      </c>
    </row>
    <row r="46" spans="1:5" ht="40.5" customHeight="1" x14ac:dyDescent="0.3">
      <c r="A46" s="86" t="s">
        <v>334</v>
      </c>
      <c r="B46" s="96" t="s">
        <v>330</v>
      </c>
      <c r="C46" s="89">
        <v>10342786.27</v>
      </c>
      <c r="D46" s="89">
        <v>0</v>
      </c>
      <c r="E46" s="89">
        <v>0</v>
      </c>
    </row>
    <row r="47" spans="1:5" s="68" customFormat="1" ht="35.25" hidden="1" customHeight="1" x14ac:dyDescent="0.3">
      <c r="A47" s="84" t="s">
        <v>346</v>
      </c>
      <c r="B47" s="97" t="s">
        <v>342</v>
      </c>
      <c r="C47" s="90">
        <f>C48</f>
        <v>0</v>
      </c>
      <c r="D47" s="90">
        <v>0</v>
      </c>
      <c r="E47" s="90">
        <v>0</v>
      </c>
    </row>
    <row r="48" spans="1:5" s="68" customFormat="1" ht="56.25" hidden="1" x14ac:dyDescent="0.3">
      <c r="A48" s="83" t="s">
        <v>347</v>
      </c>
      <c r="B48" s="96" t="s">
        <v>343</v>
      </c>
      <c r="C48" s="89">
        <f>C49</f>
        <v>0</v>
      </c>
      <c r="D48" s="89">
        <v>0</v>
      </c>
      <c r="E48" s="89">
        <v>0</v>
      </c>
    </row>
    <row r="49" spans="1:5" s="68" customFormat="1" ht="56.25" hidden="1" x14ac:dyDescent="0.3">
      <c r="A49" s="83" t="s">
        <v>345</v>
      </c>
      <c r="B49" s="96" t="s">
        <v>344</v>
      </c>
      <c r="C49" s="89">
        <v>0</v>
      </c>
      <c r="D49" s="89">
        <v>0</v>
      </c>
      <c r="E49" s="89">
        <v>0</v>
      </c>
    </row>
    <row r="50" spans="1:5" s="68" customFormat="1" ht="35.25" customHeight="1" x14ac:dyDescent="0.3">
      <c r="A50" s="83"/>
      <c r="B50" s="92"/>
      <c r="C50" s="93"/>
      <c r="D50" s="93"/>
      <c r="E50" s="93"/>
    </row>
    <row r="51" spans="1:5" ht="22.5" customHeight="1" x14ac:dyDescent="0.25">
      <c r="A51" s="114" t="s">
        <v>323</v>
      </c>
      <c r="B51" s="114"/>
      <c r="C51" s="91">
        <f>C21+C11</f>
        <v>24477479.689999998</v>
      </c>
      <c r="D51" s="91">
        <f t="shared" ref="D51:E51" si="2">D21+D11</f>
        <v>0</v>
      </c>
      <c r="E51" s="91">
        <f t="shared" si="2"/>
        <v>0</v>
      </c>
    </row>
    <row r="52" spans="1:5" ht="22.5" customHeight="1" x14ac:dyDescent="0.25">
      <c r="A52" s="98"/>
      <c r="B52" s="98"/>
      <c r="C52" s="99"/>
      <c r="D52" s="98"/>
      <c r="E52" s="98"/>
    </row>
    <row r="53" spans="1:5" x14ac:dyDescent="0.25">
      <c r="A53" s="64"/>
      <c r="B53" s="64"/>
    </row>
  </sheetData>
  <autoFilter ref="A10:E10"/>
  <sortState ref="A265:L276">
    <sortCondition ref="A265:A276"/>
  </sortState>
  <mergeCells count="6">
    <mergeCell ref="A51:B51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20" t="s">
        <v>313</v>
      </c>
      <c r="B1" s="120"/>
      <c r="C1" s="120"/>
      <c r="D1" s="120"/>
      <c r="E1" s="120"/>
      <c r="F1" s="120"/>
      <c r="G1" s="120"/>
      <c r="H1" s="120"/>
      <c r="I1" s="120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21" t="s">
        <v>279</v>
      </c>
      <c r="B3" s="121"/>
      <c r="C3" s="121"/>
      <c r="D3" s="121"/>
      <c r="E3" s="121"/>
      <c r="F3" s="121"/>
      <c r="G3" s="121"/>
      <c r="H3" s="121"/>
      <c r="I3" s="121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21" t="s">
        <v>280</v>
      </c>
      <c r="B6" s="121"/>
      <c r="C6" s="121"/>
      <c r="D6" s="121"/>
      <c r="E6" s="121"/>
      <c r="F6" s="121"/>
      <c r="G6" s="121"/>
      <c r="H6" s="121"/>
      <c r="I6" s="121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21" t="s">
        <v>281</v>
      </c>
      <c r="B8" s="121"/>
      <c r="C8" s="121"/>
      <c r="D8" s="121"/>
      <c r="E8" s="121"/>
      <c r="F8" s="121"/>
      <c r="G8" s="121"/>
      <c r="H8" s="121"/>
      <c r="I8" s="121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21" t="s">
        <v>282</v>
      </c>
      <c r="B11" s="121"/>
      <c r="C11" s="121"/>
      <c r="D11" s="121"/>
      <c r="E11" s="121"/>
      <c r="F11" s="121"/>
      <c r="G11" s="121"/>
      <c r="H11" s="121"/>
      <c r="I11" s="121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21" t="s">
        <v>283</v>
      </c>
      <c r="B24" s="121"/>
      <c r="C24" s="121"/>
      <c r="D24" s="121"/>
      <c r="E24" s="121"/>
      <c r="F24" s="121"/>
      <c r="G24" s="121"/>
      <c r="H24" s="121"/>
      <c r="I24" s="121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21" t="s">
        <v>284</v>
      </c>
      <c r="B29" s="121"/>
      <c r="C29" s="121"/>
      <c r="D29" s="121"/>
      <c r="E29" s="121"/>
      <c r="F29" s="121"/>
      <c r="G29" s="121"/>
      <c r="H29" s="121"/>
      <c r="I29" s="121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21" t="s">
        <v>285</v>
      </c>
      <c r="B37" s="121"/>
      <c r="C37" s="121"/>
      <c r="D37" s="121"/>
      <c r="E37" s="121"/>
      <c r="F37" s="121"/>
      <c r="G37" s="121"/>
      <c r="H37" s="121"/>
      <c r="I37" s="121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21" t="s">
        <v>286</v>
      </c>
      <c r="B46" s="121"/>
      <c r="C46" s="121"/>
      <c r="D46" s="121"/>
      <c r="E46" s="121"/>
      <c r="F46" s="121"/>
      <c r="G46" s="121"/>
      <c r="H46" s="121"/>
      <c r="I46" s="121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21" t="s">
        <v>287</v>
      </c>
      <c r="B49" s="121"/>
      <c r="C49" s="121"/>
      <c r="D49" s="121"/>
      <c r="E49" s="121"/>
      <c r="F49" s="121"/>
      <c r="G49" s="121"/>
      <c r="H49" s="121"/>
      <c r="I49" s="121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21" t="s">
        <v>288</v>
      </c>
      <c r="B56" s="121"/>
      <c r="C56" s="121"/>
      <c r="D56" s="121"/>
      <c r="E56" s="121"/>
      <c r="F56" s="121"/>
      <c r="G56" s="121"/>
      <c r="H56" s="121"/>
      <c r="I56" s="121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21" t="s">
        <v>289</v>
      </c>
      <c r="B62" s="121"/>
      <c r="C62" s="121"/>
      <c r="D62" s="121"/>
      <c r="E62" s="121"/>
      <c r="F62" s="121"/>
      <c r="G62" s="121"/>
      <c r="H62" s="121"/>
      <c r="I62" s="121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21" t="s">
        <v>290</v>
      </c>
      <c r="B65" s="121"/>
      <c r="C65" s="121"/>
      <c r="D65" s="121"/>
      <c r="E65" s="121"/>
      <c r="F65" s="121"/>
      <c r="G65" s="121"/>
      <c r="H65" s="121"/>
      <c r="I65" s="121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22" t="s">
        <v>314</v>
      </c>
      <c r="B68" s="122"/>
      <c r="C68" s="122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23" t="s">
        <v>315</v>
      </c>
      <c r="B69" s="123"/>
      <c r="C69" s="123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Work</cp:lastModifiedBy>
  <cp:lastPrinted>2025-05-20T12:01:03Z</cp:lastPrinted>
  <dcterms:created xsi:type="dcterms:W3CDTF">2018-12-25T15:55:39Z</dcterms:created>
  <dcterms:modified xsi:type="dcterms:W3CDTF">2025-06-16T13:09:39Z</dcterms:modified>
</cp:coreProperties>
</file>