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9029"/>
  <workbookPr filterPrivacy="1" defaultThemeVersion="124226"/>
  <bookViews>
    <workbookView xWindow="0" yWindow="0" windowWidth="28800" windowHeight="12210"/>
  </bookViews>
  <sheets>
    <sheet name="Table1" sheetId="1" r:id="rId1"/>
  </sheets>
  <calcPr calcId="162913"/>
</workbook>
</file>

<file path=xl/calcChain.xml><?xml version="1.0" encoding="utf-8"?>
<calcChain xmlns="http://schemas.openxmlformats.org/spreadsheetml/2006/main">
  <c r="J61" i="1" l="1"/>
  <c r="I61" i="1"/>
  <c r="J11" i="1"/>
  <c r="I11" i="1"/>
  <c r="H18" i="1" l="1"/>
  <c r="H44" i="1"/>
  <c r="H43" i="1" s="1"/>
  <c r="H42" i="1" s="1"/>
  <c r="H41" i="1" s="1"/>
  <c r="H40" i="1" s="1"/>
  <c r="H11" i="1" l="1"/>
</calcChain>
</file>

<file path=xl/sharedStrings.xml><?xml version="1.0" encoding="utf-8"?>
<sst xmlns="http://schemas.openxmlformats.org/spreadsheetml/2006/main" count="435" uniqueCount="101">
  <si>
    <t/>
  </si>
  <si>
    <t>рублей</t>
  </si>
  <si>
    <t>Наименование</t>
  </si>
  <si>
    <t>МП</t>
  </si>
  <si>
    <t>КТСЭ</t>
  </si>
  <si>
    <t>КСЭ</t>
  </si>
  <si>
    <t>ГРБС</t>
  </si>
  <si>
    <t>НР</t>
  </si>
  <si>
    <t>ВР</t>
  </si>
  <si>
    <t>2026 год</t>
  </si>
  <si>
    <t>2027 год</t>
  </si>
  <si>
    <t>2028 год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</si>
  <si>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</si>
  <si>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</si>
  <si>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</si>
  <si>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</si>
  <si>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</si>
  <si>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</si>
  <si>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</si>
  <si>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</si>
  <si>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</si>
  <si>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</si>
  <si>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Обеспечение реализации полномочий администрации Стародубского муниципального округа Брянской области</t>
  </si>
  <si>
    <t>01</t>
  </si>
  <si>
    <t>Подпрограмма "Реализация полномочий в сфере реализации национальной экономики, транспорта, жилищно-коммунального хозяйства, охраны окружающей среды"</t>
  </si>
  <si>
    <t>901</t>
  </si>
  <si>
    <t>Строительство (реконструкция) объектов физической культуры и спорта</t>
  </si>
  <si>
    <t>1И120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</si>
  <si>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</si>
  <si>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</si>
  <si>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</si>
  <si>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</si>
  <si>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Иные бюджетные ассигнования</t>
  </si>
  <si>
    <t>800</t>
  </si>
  <si>
    <t>Основное мероприятие "Мероприятия по благоустройству"</t>
  </si>
  <si>
    <t>24</t>
  </si>
  <si>
    <t>Мероприятия по благоустройству</t>
  </si>
  <si>
    <t>81730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</si>
  <si>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</si>
  <si>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</si>
  <si>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</si>
  <si>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</si>
  <si>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Основное мероприятие "Мероприятия в сфере охраны окружающей среды"</t>
  </si>
  <si>
    <t>27</t>
  </si>
  <si>
    <t>Выполнение природоохранных мероприятий, финансирование которых осуществляется за счет экологических платежей.</t>
  </si>
  <si>
    <t>81620</t>
  </si>
  <si>
    <t>Мероприятия в сфере охраны окружающей среды</t>
  </si>
  <si>
    <t>83280</t>
  </si>
  <si>
    <t>00</t>
  </si>
  <si>
    <t>Непрограммная деятельность</t>
  </si>
  <si>
    <t>70</t>
  </si>
  <si>
    <t>0</t>
  </si>
  <si>
    <t>Резервный фонд Правительства Брянской области</t>
  </si>
  <si>
    <t>10120</t>
  </si>
  <si>
    <t>Социальное обеспечение и иные выплаты населению</t>
  </si>
  <si>
    <t>300</t>
  </si>
  <si>
    <t>Социальные выплаты гражданам, кроме публичных нормативных социальных выплат</t>
  </si>
  <si>
    <t>320</t>
  </si>
  <si>
    <t>ИТОГО:</t>
  </si>
  <si>
    <t xml:space="preserve">Приложение № 5.3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2026 год и на плановый период 2027 и 2028 годов"от  19.12.2025  года   № 40  </t>
  </si>
  <si>
    <t>Изменение распределения расходов бюджета по целевым статьям (муниципальным программам и непрограммным направлениям деятельности), группам и подгруппам видов расходов на 2026 год и на плановый период 2027 2028 годов</t>
  </si>
  <si>
    <t>Администрация Стародубского муниципального округа Брянской области</t>
  </si>
  <si>
    <t>Подпрограмма "Реализация отдельных государственных и муниципальных полномочий в сфере социальной политики, образования, культуры и спорта "</t>
  </si>
  <si>
    <t>Основное мероприятие "Обеспечение сохранности автомобильных дорог местного значения и условий безопасного движения по ним"</t>
  </si>
  <si>
    <t>17</t>
  </si>
  <si>
    <t>Обеспечение сохранности автомобильных дорог местного значения и условий безопасного движения по ним</t>
  </si>
  <si>
    <t>9Д040</t>
  </si>
  <si>
    <t>Обеспечение сохранности автомобильных дорог местного значения и условий безопасности движения по ним</t>
  </si>
  <si>
    <t>SД040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</si>
  <si>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в рамках подпрограммы "Совершенствование социальной поддержки семьи и детей" государственной программы Российской Федерации "Социальная поддержка граждан"</t>
  </si>
  <si>
    <t>34</t>
  </si>
  <si>
    <t>Осуществление отдельных государственных полномочийБрянской области по обеспечению дополнительных гарантий правна жилое помещение детей-сирот и детей, оставшихсябез попечения родителей, лиц из числа детей-сирот и детей,оставшихся без попечения родителей</t>
  </si>
  <si>
    <t>Д0820</t>
  </si>
  <si>
    <t>Программа "Развитие культуры,туризма,молодежной политики и спорта на территории Стародубского муниципального округа Брянской области"</t>
  </si>
  <si>
    <t>06</t>
  </si>
  <si>
    <t>906</t>
  </si>
  <si>
    <t>Модернизация муниципальных учреждений культуры</t>
  </si>
  <si>
    <t>55130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</si>
  <si>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</si>
  <si>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</si>
  <si>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</si>
  <si>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</si>
  <si>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Дворцы и дома культуры, клубы, выставочные залы</t>
  </si>
  <si>
    <t>05</t>
  </si>
  <si>
    <t>80480</t>
  </si>
  <si>
    <t>Отдел культуры, туризма, молодежной политики и спорта администрации Стародубского муниципального округа Брянской области</t>
  </si>
  <si>
    <t>Контрольно-счетная палата Стародубского муниципального округа Брянской области</t>
  </si>
  <si>
    <t>902</t>
  </si>
  <si>
    <t>Руководство и управление в сфере установленных функций органов государственной власти</t>
  </si>
  <si>
    <t>80040</t>
  </si>
  <si>
    <t>Членские взносы некоммерческим организациям</t>
  </si>
  <si>
    <t>81410</t>
  </si>
  <si>
    <t>Уплата налогов, сборов и иных платежей</t>
  </si>
  <si>
    <t>850</t>
  </si>
  <si>
    <t>Основное мероприятие "Осуществление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Федерации"</t>
  </si>
  <si>
    <t>02</t>
  </si>
  <si>
    <t>Осуществление полномочий по составлению (изменению) списков кандидатов в присяжные заседетели федеральных судов общей юрисдикции в Российской Федерации</t>
  </si>
  <si>
    <t>51200</t>
  </si>
  <si>
    <t>Подпрограмма "Выполнение функций администрации Стародубского муниципального округа Брянской области"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</si>
  <si>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</si>
  <si>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Приложение №4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 округа  от 19.12.2025 года № 40  "О бюджете Стародубского муниципального округа Брянской области  на 2026 год и на плановый период 2027 и 2028 годов"   от 25.03.2026 года № 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</si>
</sst>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rgb="FF000000"/>
      <name val="Times New Roman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29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top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top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0" fillId="0" borderId="0" xfId="0" applyFont="1" applyFill="1" applyAlignment="1">
      <alignment vertical="top" wrapText="1"/>
    </xf>
    <xf numFmtId="0" fontId="4" fillId="0" borderId="1" xfId="0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top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top" wrapText="1"/>
    </xf>
    <xf numFmtId="4" fontId="4" fillId="0" borderId="1" xfId="0" applyNumberFormat="1" applyFont="1" applyFill="1" applyBorder="1" applyAlignment="1">
      <alignment horizontal="right" vertical="center" wrapText="1"/>
    </xf>
    <xf numFmtId="4" fontId="0" fillId="0" borderId="0" xfId="0" applyNumberFormat="1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0" fontId="2" fillId="0" borderId="1" xfId="0" applyFont="1" applyFill="1" applyBorder="1" applyAlignment="1">
      <alignment vertical="center" wrapText="1"/>
    </xf>
    <xf numFmtId="0" fontId="3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3:J79"/>
  <sheetViews>
    <sheetView tabSelected="1" workbookViewId="0">
      <selection activeCell="P7" sqref="P7"/>
    </sheetView>
  </sheetViews>
  <sheetFormatPr defaultRowHeight="12.75" x14ac:dyDescent="0.2"/>
  <cols>
    <col min="1" max="1" width="42.5" customWidth="1"/>
    <col min="2" max="2" width="6.5" customWidth="1"/>
    <col min="3" max="3" width="9.5" customWidth="1"/>
    <col min="4" max="4" width="8.5" customWidth="1"/>
    <col min="5" max="5" width="8.83203125" customWidth="1"/>
    <col min="6" max="6" width="13.83203125" customWidth="1"/>
    <col min="7" max="7" width="9" customWidth="1"/>
    <col min="8" max="8" width="23.1640625" customWidth="1"/>
    <col min="9" max="9" width="24" customWidth="1"/>
    <col min="10" max="10" width="24.33203125" customWidth="1"/>
  </cols>
  <sheetData>
    <row r="3" spans="1:10" ht="68.25" customHeight="1" x14ac:dyDescent="0.2">
      <c r="I3" s="25" t="s">
        <v>100</v>
      </c>
      <c r="J3" s="26"/>
    </row>
    <row r="4" spans="1:10" ht="79.5" customHeight="1" x14ac:dyDescent="0.2">
      <c r="I4" s="26"/>
      <c r="J4" s="26"/>
    </row>
    <row r="5" spans="1:10" ht="39.75" customHeight="1" x14ac:dyDescent="0.2">
      <c r="I5" s="25" t="s">
        <v>59</v>
      </c>
      <c r="J5" s="26"/>
    </row>
    <row r="6" spans="1:10" ht="74.25" customHeight="1" x14ac:dyDescent="0.2">
      <c r="A6" s="1" t="s">
        <v>0</v>
      </c>
      <c r="B6" s="1" t="s">
        <v>0</v>
      </c>
      <c r="C6" s="1" t="s">
        <v>0</v>
      </c>
      <c r="D6" s="1" t="s">
        <v>0</v>
      </c>
      <c r="E6" s="2" t="s">
        <v>0</v>
      </c>
      <c r="F6" s="2" t="s">
        <v>0</v>
      </c>
      <c r="G6" s="2" t="s">
        <v>0</v>
      </c>
      <c r="H6" s="2" t="s">
        <v>0</v>
      </c>
      <c r="I6" s="26"/>
      <c r="J6" s="26"/>
    </row>
    <row r="7" spans="1:10" ht="32.25" customHeight="1" x14ac:dyDescent="0.2">
      <c r="A7" s="27" t="s">
        <v>60</v>
      </c>
      <c r="B7" s="27"/>
      <c r="C7" s="27"/>
      <c r="D7" s="27"/>
      <c r="E7" s="27"/>
      <c r="F7" s="27"/>
      <c r="G7" s="27"/>
      <c r="H7" s="27"/>
      <c r="I7" s="27"/>
      <c r="J7" s="27"/>
    </row>
    <row r="8" spans="1:10" ht="15" customHeight="1" x14ac:dyDescent="0.2">
      <c r="A8" s="28" t="s">
        <v>1</v>
      </c>
      <c r="B8" s="28"/>
      <c r="C8" s="28"/>
      <c r="D8" s="28"/>
      <c r="E8" s="28"/>
      <c r="F8" s="28"/>
      <c r="G8" s="28"/>
      <c r="H8" s="28"/>
      <c r="I8" s="28"/>
      <c r="J8" s="28"/>
    </row>
    <row r="9" spans="1:10" ht="28.15" customHeight="1" x14ac:dyDescent="0.2">
      <c r="A9" s="3" t="s">
        <v>2</v>
      </c>
      <c r="B9" s="3" t="s">
        <v>3</v>
      </c>
      <c r="C9" s="3" t="s">
        <v>4</v>
      </c>
      <c r="D9" s="3" t="s">
        <v>5</v>
      </c>
      <c r="E9" s="3" t="s">
        <v>6</v>
      </c>
      <c r="F9" s="3" t="s">
        <v>7</v>
      </c>
      <c r="G9" s="3" t="s">
        <v>8</v>
      </c>
      <c r="H9" s="3" t="s">
        <v>9</v>
      </c>
      <c r="I9" s="3" t="s">
        <v>10</v>
      </c>
      <c r="J9" s="3" t="s">
        <v>11</v>
      </c>
    </row>
    <row r="10" spans="1:10" ht="20.85" customHeight="1" x14ac:dyDescent="0.2">
      <c r="A10" s="3" t="s">
        <v>12</v>
      </c>
      <c r="B10" s="3" t="s">
        <v>13</v>
      </c>
      <c r="C10" s="3" t="s">
        <v>14</v>
      </c>
      <c r="D10" s="3" t="s">
        <v>15</v>
      </c>
      <c r="E10" s="3" t="s">
        <v>16</v>
      </c>
      <c r="F10" s="3" t="s">
        <v>17</v>
      </c>
      <c r="G10" s="3" t="s">
        <v>18</v>
      </c>
      <c r="H10" s="3" t="s">
        <v>19</v>
      </c>
      <c r="I10" s="3" t="s">
        <v>20</v>
      </c>
      <c r="J10" s="3" t="s">
        <v>21</v>
      </c>
    </row>
    <row r="11" spans="1:10" ht="64.5" customHeight="1" x14ac:dyDescent="0.2">
      <c r="A11" s="13" t="s">
        <v>22</v>
      </c>
      <c r="B11" s="5" t="s">
        <v>23</v>
      </c>
      <c r="C11" s="6" t="s">
        <v>0</v>
      </c>
      <c r="D11" s="6" t="s">
        <v>0</v>
      </c>
      <c r="E11" s="6" t="s">
        <v>0</v>
      </c>
      <c r="F11" s="6" t="s">
        <v>0</v>
      </c>
      <c r="G11" s="6" t="s">
        <v>0</v>
      </c>
      <c r="H11" s="7">
        <f>H18+H40</f>
        <v>179454908.24000001</v>
      </c>
      <c r="I11" s="7">
        <f>I12</f>
        <v>-8618</v>
      </c>
      <c r="J11" s="7">
        <f>J12</f>
        <v>-9324</v>
      </c>
    </row>
    <row r="12" spans="1:10" s="23" customFormat="1" ht="64.5" customHeight="1" x14ac:dyDescent="0.2">
      <c r="A12" s="4" t="s">
        <v>98</v>
      </c>
      <c r="B12" s="5" t="s">
        <v>23</v>
      </c>
      <c r="C12" s="5" t="s">
        <v>12</v>
      </c>
      <c r="D12" s="6"/>
      <c r="E12" s="6"/>
      <c r="F12" s="6"/>
      <c r="G12" s="6"/>
      <c r="H12" s="7">
        <v>0</v>
      </c>
      <c r="I12" s="7">
        <v>-8618</v>
      </c>
      <c r="J12" s="7">
        <v>-9324</v>
      </c>
    </row>
    <row r="13" spans="1:10" s="23" customFormat="1" ht="126" x14ac:dyDescent="0.2">
      <c r="A13" s="4" t="s">
        <v>94</v>
      </c>
      <c r="B13" s="5" t="s">
        <v>23</v>
      </c>
      <c r="C13" s="5">
        <v>1</v>
      </c>
      <c r="D13" s="5" t="s">
        <v>95</v>
      </c>
      <c r="E13" s="6" t="s">
        <v>0</v>
      </c>
      <c r="F13" s="6" t="s">
        <v>0</v>
      </c>
      <c r="G13" s="6" t="s">
        <v>0</v>
      </c>
      <c r="H13" s="7">
        <v>0</v>
      </c>
      <c r="I13" s="7">
        <v>-8618</v>
      </c>
      <c r="J13" s="7">
        <v>-9324</v>
      </c>
    </row>
    <row r="14" spans="1:10" s="23" customFormat="1" ht="47.25" x14ac:dyDescent="0.2">
      <c r="A14" s="4" t="s">
        <v>61</v>
      </c>
      <c r="B14" s="5" t="s">
        <v>23</v>
      </c>
      <c r="C14" s="5">
        <v>1</v>
      </c>
      <c r="D14" s="5" t="s">
        <v>95</v>
      </c>
      <c r="E14" s="5" t="s">
        <v>25</v>
      </c>
      <c r="F14" s="8" t="s">
        <v>0</v>
      </c>
      <c r="G14" s="8" t="s">
        <v>0</v>
      </c>
      <c r="H14" s="7">
        <v>0</v>
      </c>
      <c r="I14" s="7">
        <v>-8618</v>
      </c>
      <c r="J14" s="7">
        <v>-9324</v>
      </c>
    </row>
    <row r="15" spans="1:10" s="23" customFormat="1" ht="94.5" x14ac:dyDescent="0.2">
      <c r="A15" s="9" t="s">
        <v>96</v>
      </c>
      <c r="B15" s="3" t="s">
        <v>23</v>
      </c>
      <c r="C15" s="3">
        <v>1</v>
      </c>
      <c r="D15" s="3" t="s">
        <v>95</v>
      </c>
      <c r="E15" s="3" t="s">
        <v>25</v>
      </c>
      <c r="F15" s="3" t="s">
        <v>97</v>
      </c>
      <c r="G15" s="10" t="s">
        <v>0</v>
      </c>
      <c r="H15" s="11">
        <v>0</v>
      </c>
      <c r="I15" s="11">
        <v>-8618</v>
      </c>
      <c r="J15" s="11">
        <v>-9324</v>
      </c>
    </row>
    <row r="16" spans="1:10" s="23" customFormat="1" ht="47.25" x14ac:dyDescent="0.2">
      <c r="A16" s="9" t="s">
        <v>38</v>
      </c>
      <c r="B16" s="3" t="s">
        <v>23</v>
      </c>
      <c r="C16" s="3">
        <v>1</v>
      </c>
      <c r="D16" s="3" t="s">
        <v>95</v>
      </c>
      <c r="E16" s="3" t="s">
        <v>25</v>
      </c>
      <c r="F16" s="3" t="s">
        <v>97</v>
      </c>
      <c r="G16" s="3" t="s">
        <v>39</v>
      </c>
      <c r="H16" s="11">
        <v>0</v>
      </c>
      <c r="I16" s="11">
        <v>-8618</v>
      </c>
      <c r="J16" s="11">
        <v>-9324</v>
      </c>
    </row>
    <row r="17" spans="1:10" s="23" customFormat="1" ht="63" x14ac:dyDescent="0.2">
      <c r="A17" s="9" t="s">
        <v>40</v>
      </c>
      <c r="B17" s="3" t="s">
        <v>23</v>
      </c>
      <c r="C17" s="3">
        <v>1</v>
      </c>
      <c r="D17" s="3" t="s">
        <v>95</v>
      </c>
      <c r="E17" s="3" t="s">
        <v>25</v>
      </c>
      <c r="F17" s="3" t="s">
        <v>97</v>
      </c>
      <c r="G17" s="3" t="s">
        <v>41</v>
      </c>
      <c r="H17" s="11">
        <v>0</v>
      </c>
      <c r="I17" s="11">
        <v>-8618</v>
      </c>
      <c r="J17" s="11">
        <v>-9324</v>
      </c>
    </row>
    <row r="18" spans="1:10" ht="96.6" customHeight="1" x14ac:dyDescent="0.2">
      <c r="A18" s="4" t="s">
        <v>24</v>
      </c>
      <c r="B18" s="5" t="s">
        <v>23</v>
      </c>
      <c r="C18" s="5" t="s">
        <v>13</v>
      </c>
      <c r="D18" s="5" t="s">
        <v>0</v>
      </c>
      <c r="E18" s="6" t="s">
        <v>0</v>
      </c>
      <c r="F18" s="6" t="s">
        <v>0</v>
      </c>
      <c r="G18" s="6" t="s">
        <v>0</v>
      </c>
      <c r="H18" s="7">
        <f>H19+H27+H32</f>
        <v>45317000</v>
      </c>
      <c r="I18" s="7">
        <v>0</v>
      </c>
      <c r="J18" s="7">
        <v>0</v>
      </c>
    </row>
    <row r="19" spans="1:10" ht="78.75" x14ac:dyDescent="0.2">
      <c r="A19" s="4" t="s">
        <v>63</v>
      </c>
      <c r="B19" s="5" t="s">
        <v>23</v>
      </c>
      <c r="C19" s="5">
        <v>2</v>
      </c>
      <c r="D19" s="5" t="s">
        <v>64</v>
      </c>
      <c r="E19" s="6" t="s">
        <v>0</v>
      </c>
      <c r="F19" s="6" t="s">
        <v>0</v>
      </c>
      <c r="G19" s="6" t="s">
        <v>0</v>
      </c>
      <c r="H19" s="7">
        <v>45342000</v>
      </c>
      <c r="I19" s="7">
        <v>0</v>
      </c>
      <c r="J19" s="7">
        <v>0</v>
      </c>
    </row>
    <row r="20" spans="1:10" ht="47.25" x14ac:dyDescent="0.2">
      <c r="A20" s="4" t="s">
        <v>61</v>
      </c>
      <c r="B20" s="5" t="s">
        <v>23</v>
      </c>
      <c r="C20" s="5">
        <v>2</v>
      </c>
      <c r="D20" s="5" t="s">
        <v>64</v>
      </c>
      <c r="E20" s="5" t="s">
        <v>25</v>
      </c>
      <c r="F20" s="8" t="s">
        <v>0</v>
      </c>
      <c r="G20" s="8" t="s">
        <v>0</v>
      </c>
      <c r="H20" s="7">
        <v>45342000</v>
      </c>
      <c r="I20" s="7">
        <v>0</v>
      </c>
      <c r="J20" s="7">
        <v>0</v>
      </c>
    </row>
    <row r="21" spans="1:10" ht="63" x14ac:dyDescent="0.2">
      <c r="A21" s="9" t="s">
        <v>65</v>
      </c>
      <c r="B21" s="3" t="s">
        <v>23</v>
      </c>
      <c r="C21" s="3">
        <v>2</v>
      </c>
      <c r="D21" s="3" t="s">
        <v>64</v>
      </c>
      <c r="E21" s="3" t="s">
        <v>25</v>
      </c>
      <c r="F21" s="3" t="s">
        <v>66</v>
      </c>
      <c r="G21" s="10" t="s">
        <v>0</v>
      </c>
      <c r="H21" s="11">
        <v>-458000</v>
      </c>
      <c r="I21" s="11">
        <v>0</v>
      </c>
      <c r="J21" s="11">
        <v>0</v>
      </c>
    </row>
    <row r="22" spans="1:10" ht="47.25" x14ac:dyDescent="0.2">
      <c r="A22" s="9" t="s">
        <v>38</v>
      </c>
      <c r="B22" s="3" t="s">
        <v>23</v>
      </c>
      <c r="C22" s="3">
        <v>2</v>
      </c>
      <c r="D22" s="3" t="s">
        <v>64</v>
      </c>
      <c r="E22" s="3" t="s">
        <v>25</v>
      </c>
      <c r="F22" s="3" t="s">
        <v>66</v>
      </c>
      <c r="G22" s="3" t="s">
        <v>39</v>
      </c>
      <c r="H22" s="11">
        <v>-458000</v>
      </c>
      <c r="I22" s="11">
        <v>0</v>
      </c>
      <c r="J22" s="11">
        <v>0</v>
      </c>
    </row>
    <row r="23" spans="1:10" ht="63" x14ac:dyDescent="0.2">
      <c r="A23" s="9" t="s">
        <v>40</v>
      </c>
      <c r="B23" s="3" t="s">
        <v>23</v>
      </c>
      <c r="C23" s="3">
        <v>2</v>
      </c>
      <c r="D23" s="3" t="s">
        <v>64</v>
      </c>
      <c r="E23" s="3" t="s">
        <v>25</v>
      </c>
      <c r="F23" s="3" t="s">
        <v>66</v>
      </c>
      <c r="G23" s="3" t="s">
        <v>41</v>
      </c>
      <c r="H23" s="11">
        <v>-458000</v>
      </c>
      <c r="I23" s="11">
        <v>0</v>
      </c>
      <c r="J23" s="11">
        <v>0</v>
      </c>
    </row>
    <row r="24" spans="1:10" s="12" customFormat="1" ht="63" x14ac:dyDescent="0.2">
      <c r="A24" s="9" t="s">
        <v>67</v>
      </c>
      <c r="B24" s="3" t="s">
        <v>23</v>
      </c>
      <c r="C24" s="3">
        <v>2</v>
      </c>
      <c r="D24" s="3" t="s">
        <v>64</v>
      </c>
      <c r="E24" s="3" t="s">
        <v>25</v>
      </c>
      <c r="F24" s="3" t="s">
        <v>68</v>
      </c>
      <c r="G24" s="10" t="s">
        <v>0</v>
      </c>
      <c r="H24" s="11">
        <v>45800000</v>
      </c>
      <c r="I24" s="11">
        <v>0</v>
      </c>
      <c r="J24" s="11">
        <v>0</v>
      </c>
    </row>
    <row r="25" spans="1:10" s="12" customFormat="1" ht="47.25" x14ac:dyDescent="0.2">
      <c r="A25" s="9" t="s">
        <v>38</v>
      </c>
      <c r="B25" s="3" t="s">
        <v>23</v>
      </c>
      <c r="C25" s="3">
        <v>2</v>
      </c>
      <c r="D25" s="3" t="s">
        <v>64</v>
      </c>
      <c r="E25" s="3" t="s">
        <v>25</v>
      </c>
      <c r="F25" s="3" t="s">
        <v>68</v>
      </c>
      <c r="G25" s="3" t="s">
        <v>39</v>
      </c>
      <c r="H25" s="11">
        <v>45800000</v>
      </c>
      <c r="I25" s="11">
        <v>0</v>
      </c>
      <c r="J25" s="11">
        <v>0</v>
      </c>
    </row>
    <row r="26" spans="1:10" s="12" customFormat="1" ht="63" x14ac:dyDescent="0.2">
      <c r="A26" s="9" t="s">
        <v>40</v>
      </c>
      <c r="B26" s="3" t="s">
        <v>23</v>
      </c>
      <c r="C26" s="3">
        <v>2</v>
      </c>
      <c r="D26" s="3" t="s">
        <v>64</v>
      </c>
      <c r="E26" s="3" t="s">
        <v>25</v>
      </c>
      <c r="F26" s="3" t="s">
        <v>68</v>
      </c>
      <c r="G26" s="3" t="s">
        <v>41</v>
      </c>
      <c r="H26" s="11">
        <v>45800000</v>
      </c>
      <c r="I26" s="11">
        <v>0</v>
      </c>
      <c r="J26" s="11">
        <v>0</v>
      </c>
    </row>
    <row r="27" spans="1:10" ht="48.95" customHeight="1" x14ac:dyDescent="0.2">
      <c r="A27" s="4" t="s">
        <v>34</v>
      </c>
      <c r="B27" s="5" t="s">
        <v>23</v>
      </c>
      <c r="C27" s="5">
        <v>2</v>
      </c>
      <c r="D27" s="5" t="s">
        <v>35</v>
      </c>
      <c r="E27" s="6" t="s">
        <v>0</v>
      </c>
      <c r="F27" s="6" t="s">
        <v>0</v>
      </c>
      <c r="G27" s="6" t="s">
        <v>0</v>
      </c>
      <c r="H27" s="7">
        <v>-25000</v>
      </c>
      <c r="I27" s="7">
        <v>0</v>
      </c>
      <c r="J27" s="7">
        <v>0</v>
      </c>
    </row>
    <row r="28" spans="1:10" ht="64.5" customHeight="1" x14ac:dyDescent="0.2">
      <c r="A28" s="4" t="s">
        <v>61</v>
      </c>
      <c r="B28" s="5" t="s">
        <v>23</v>
      </c>
      <c r="C28" s="5">
        <v>2</v>
      </c>
      <c r="D28" s="5" t="s">
        <v>35</v>
      </c>
      <c r="E28" s="5" t="s">
        <v>25</v>
      </c>
      <c r="F28" s="8" t="s">
        <v>0</v>
      </c>
      <c r="G28" s="8" t="s">
        <v>0</v>
      </c>
      <c r="H28" s="7">
        <v>-25000</v>
      </c>
      <c r="I28" s="7">
        <v>0</v>
      </c>
      <c r="J28" s="7">
        <v>0</v>
      </c>
    </row>
    <row r="29" spans="1:10" ht="15.4" customHeight="1" x14ac:dyDescent="0.2">
      <c r="A29" s="9" t="s">
        <v>36</v>
      </c>
      <c r="B29" s="3" t="s">
        <v>23</v>
      </c>
      <c r="C29" s="3">
        <v>2</v>
      </c>
      <c r="D29" s="3" t="s">
        <v>35</v>
      </c>
      <c r="E29" s="3" t="s">
        <v>25</v>
      </c>
      <c r="F29" s="3" t="s">
        <v>37</v>
      </c>
      <c r="G29" s="10" t="s">
        <v>0</v>
      </c>
      <c r="H29" s="11">
        <v>-25000</v>
      </c>
      <c r="I29" s="11">
        <v>0</v>
      </c>
      <c r="J29" s="11">
        <v>0</v>
      </c>
    </row>
    <row r="30" spans="1:10" ht="48.95" customHeight="1" x14ac:dyDescent="0.2">
      <c r="A30" s="9" t="s">
        <v>38</v>
      </c>
      <c r="B30" s="3" t="s">
        <v>23</v>
      </c>
      <c r="C30" s="3">
        <v>2</v>
      </c>
      <c r="D30" s="3" t="s">
        <v>35</v>
      </c>
      <c r="E30" s="3" t="s">
        <v>25</v>
      </c>
      <c r="F30" s="3" t="s">
        <v>37</v>
      </c>
      <c r="G30" s="3" t="s">
        <v>39</v>
      </c>
      <c r="H30" s="11">
        <v>-25000</v>
      </c>
      <c r="I30" s="11">
        <v>0</v>
      </c>
      <c r="J30" s="11">
        <v>0</v>
      </c>
    </row>
    <row r="31" spans="1:10" ht="64.5" customHeight="1" x14ac:dyDescent="0.2">
      <c r="A31" s="9" t="s">
        <v>40</v>
      </c>
      <c r="B31" s="3" t="s">
        <v>23</v>
      </c>
      <c r="C31" s="3">
        <v>2</v>
      </c>
      <c r="D31" s="3" t="s">
        <v>35</v>
      </c>
      <c r="E31" s="3" t="s">
        <v>25</v>
      </c>
      <c r="F31" s="3" t="s">
        <v>37</v>
      </c>
      <c r="G31" s="3" t="s">
        <v>41</v>
      </c>
      <c r="H31" s="11">
        <v>-25000</v>
      </c>
      <c r="I31" s="11">
        <v>0</v>
      </c>
      <c r="J31" s="11">
        <v>0</v>
      </c>
    </row>
    <row r="32" spans="1:10" ht="48.95" customHeight="1" x14ac:dyDescent="0.2">
      <c r="A32" s="4" t="s">
        <v>42</v>
      </c>
      <c r="B32" s="5" t="s">
        <v>23</v>
      </c>
      <c r="C32" s="5">
        <v>2</v>
      </c>
      <c r="D32" s="5" t="s">
        <v>43</v>
      </c>
      <c r="E32" s="6" t="s">
        <v>0</v>
      </c>
      <c r="F32" s="6" t="s">
        <v>0</v>
      </c>
      <c r="G32" s="6" t="s">
        <v>0</v>
      </c>
      <c r="H32" s="7">
        <v>0</v>
      </c>
      <c r="I32" s="7">
        <v>0</v>
      </c>
      <c r="J32" s="7">
        <v>0</v>
      </c>
    </row>
    <row r="33" spans="1:10" ht="64.5" customHeight="1" x14ac:dyDescent="0.2">
      <c r="A33" s="4" t="s">
        <v>61</v>
      </c>
      <c r="B33" s="5" t="s">
        <v>23</v>
      </c>
      <c r="C33" s="5">
        <v>2</v>
      </c>
      <c r="D33" s="5" t="s">
        <v>43</v>
      </c>
      <c r="E33" s="5" t="s">
        <v>25</v>
      </c>
      <c r="F33" s="8" t="s">
        <v>0</v>
      </c>
      <c r="G33" s="8" t="s">
        <v>0</v>
      </c>
      <c r="H33" s="7">
        <v>0</v>
      </c>
      <c r="I33" s="7">
        <v>0</v>
      </c>
      <c r="J33" s="7">
        <v>0</v>
      </c>
    </row>
    <row r="34" spans="1:10" ht="64.5" customHeight="1" x14ac:dyDescent="0.2">
      <c r="A34" s="9" t="s">
        <v>44</v>
      </c>
      <c r="B34" s="3" t="s">
        <v>23</v>
      </c>
      <c r="C34" s="3">
        <v>2</v>
      </c>
      <c r="D34" s="3" t="s">
        <v>43</v>
      </c>
      <c r="E34" s="3" t="s">
        <v>25</v>
      </c>
      <c r="F34" s="3" t="s">
        <v>45</v>
      </c>
      <c r="G34" s="10" t="s">
        <v>0</v>
      </c>
      <c r="H34" s="11">
        <v>-700000</v>
      </c>
      <c r="I34" s="11">
        <v>-700000</v>
      </c>
      <c r="J34" s="11">
        <v>-700000</v>
      </c>
    </row>
    <row r="35" spans="1:10" ht="48.95" customHeight="1" x14ac:dyDescent="0.2">
      <c r="A35" s="9" t="s">
        <v>38</v>
      </c>
      <c r="B35" s="3" t="s">
        <v>23</v>
      </c>
      <c r="C35" s="3">
        <v>2</v>
      </c>
      <c r="D35" s="3" t="s">
        <v>43</v>
      </c>
      <c r="E35" s="3" t="s">
        <v>25</v>
      </c>
      <c r="F35" s="3" t="s">
        <v>45</v>
      </c>
      <c r="G35" s="3" t="s">
        <v>39</v>
      </c>
      <c r="H35" s="11">
        <v>-700000</v>
      </c>
      <c r="I35" s="11">
        <v>-700000</v>
      </c>
      <c r="J35" s="11">
        <v>-700000</v>
      </c>
    </row>
    <row r="36" spans="1:10" ht="64.5" customHeight="1" x14ac:dyDescent="0.2">
      <c r="A36" s="9" t="s">
        <v>40</v>
      </c>
      <c r="B36" s="3" t="s">
        <v>23</v>
      </c>
      <c r="C36" s="3">
        <v>2</v>
      </c>
      <c r="D36" s="3" t="s">
        <v>43</v>
      </c>
      <c r="E36" s="3" t="s">
        <v>25</v>
      </c>
      <c r="F36" s="3" t="s">
        <v>45</v>
      </c>
      <c r="G36" s="3" t="s">
        <v>41</v>
      </c>
      <c r="H36" s="11">
        <v>-700000</v>
      </c>
      <c r="I36" s="11">
        <v>-700000</v>
      </c>
      <c r="J36" s="11">
        <v>-700000</v>
      </c>
    </row>
    <row r="37" spans="1:10" ht="32.25" customHeight="1" x14ac:dyDescent="0.2">
      <c r="A37" s="9" t="s">
        <v>46</v>
      </c>
      <c r="B37" s="3" t="s">
        <v>23</v>
      </c>
      <c r="C37" s="3">
        <v>2</v>
      </c>
      <c r="D37" s="3" t="s">
        <v>43</v>
      </c>
      <c r="E37" s="3" t="s">
        <v>25</v>
      </c>
      <c r="F37" s="3" t="s">
        <v>47</v>
      </c>
      <c r="G37" s="10" t="s">
        <v>0</v>
      </c>
      <c r="H37" s="11">
        <v>700000</v>
      </c>
      <c r="I37" s="11">
        <v>700000</v>
      </c>
      <c r="J37" s="11">
        <v>700000</v>
      </c>
    </row>
    <row r="38" spans="1:10" ht="48.95" customHeight="1" x14ac:dyDescent="0.2">
      <c r="A38" s="9" t="s">
        <v>38</v>
      </c>
      <c r="B38" s="3" t="s">
        <v>23</v>
      </c>
      <c r="C38" s="3">
        <v>2</v>
      </c>
      <c r="D38" s="3" t="s">
        <v>43</v>
      </c>
      <c r="E38" s="3" t="s">
        <v>25</v>
      </c>
      <c r="F38" s="3" t="s">
        <v>47</v>
      </c>
      <c r="G38" s="3" t="s">
        <v>39</v>
      </c>
      <c r="H38" s="11">
        <v>700000</v>
      </c>
      <c r="I38" s="11">
        <v>700000</v>
      </c>
      <c r="J38" s="11">
        <v>700000</v>
      </c>
    </row>
    <row r="39" spans="1:10" ht="64.5" customHeight="1" x14ac:dyDescent="0.2">
      <c r="A39" s="9" t="s">
        <v>40</v>
      </c>
      <c r="B39" s="3" t="s">
        <v>23</v>
      </c>
      <c r="C39" s="3">
        <v>2</v>
      </c>
      <c r="D39" s="3" t="s">
        <v>43</v>
      </c>
      <c r="E39" s="3" t="s">
        <v>25</v>
      </c>
      <c r="F39" s="3" t="s">
        <v>47</v>
      </c>
      <c r="G39" s="3" t="s">
        <v>41</v>
      </c>
      <c r="H39" s="11">
        <v>700000</v>
      </c>
      <c r="I39" s="11">
        <v>700000</v>
      </c>
      <c r="J39" s="11">
        <v>700000</v>
      </c>
    </row>
    <row r="40" spans="1:10" ht="94.5" x14ac:dyDescent="0.2">
      <c r="A40" s="14" t="s">
        <v>62</v>
      </c>
      <c r="B40" s="15" t="s">
        <v>23</v>
      </c>
      <c r="C40" s="15" t="s">
        <v>14</v>
      </c>
      <c r="D40" s="16"/>
      <c r="E40" s="16"/>
      <c r="F40" s="16"/>
      <c r="G40" s="16"/>
      <c r="H40" s="21">
        <f>H41+H46</f>
        <v>134137908.23999999</v>
      </c>
      <c r="I40" s="21">
        <v>0</v>
      </c>
      <c r="J40" s="21">
        <v>0</v>
      </c>
    </row>
    <row r="41" spans="1:10" ht="47.25" x14ac:dyDescent="0.2">
      <c r="A41" s="13" t="s">
        <v>26</v>
      </c>
      <c r="B41" s="17" t="s">
        <v>23</v>
      </c>
      <c r="C41" s="17">
        <v>3</v>
      </c>
      <c r="D41" s="17" t="s">
        <v>23</v>
      </c>
      <c r="E41" s="6" t="s">
        <v>0</v>
      </c>
      <c r="F41" s="6" t="s">
        <v>0</v>
      </c>
      <c r="G41" s="6" t="s">
        <v>0</v>
      </c>
      <c r="H41" s="21">
        <f>H42</f>
        <v>116888148.23999999</v>
      </c>
      <c r="I41" s="21">
        <v>0</v>
      </c>
      <c r="J41" s="21">
        <v>0</v>
      </c>
    </row>
    <row r="42" spans="1:10" ht="47.25" x14ac:dyDescent="0.2">
      <c r="A42" s="13" t="s">
        <v>61</v>
      </c>
      <c r="B42" s="17" t="s">
        <v>23</v>
      </c>
      <c r="C42" s="17">
        <v>3</v>
      </c>
      <c r="D42" s="17" t="s">
        <v>23</v>
      </c>
      <c r="E42" s="17" t="s">
        <v>25</v>
      </c>
      <c r="F42" s="18" t="s">
        <v>0</v>
      </c>
      <c r="G42" s="18" t="s">
        <v>0</v>
      </c>
      <c r="H42" s="21">
        <f>H43</f>
        <v>116888148.23999999</v>
      </c>
      <c r="I42" s="21">
        <v>0</v>
      </c>
      <c r="J42" s="21">
        <v>0</v>
      </c>
    </row>
    <row r="43" spans="1:10" ht="47.25" x14ac:dyDescent="0.2">
      <c r="A43" s="19" t="s">
        <v>26</v>
      </c>
      <c r="B43" s="16" t="s">
        <v>23</v>
      </c>
      <c r="C43" s="16">
        <v>3</v>
      </c>
      <c r="D43" s="16" t="s">
        <v>23</v>
      </c>
      <c r="E43" s="16" t="s">
        <v>25</v>
      </c>
      <c r="F43" s="16" t="s">
        <v>27</v>
      </c>
      <c r="G43" s="20" t="s">
        <v>0</v>
      </c>
      <c r="H43" s="11">
        <f>H44</f>
        <v>116888148.23999999</v>
      </c>
      <c r="I43" s="11">
        <v>0</v>
      </c>
      <c r="J43" s="11">
        <v>0</v>
      </c>
    </row>
    <row r="44" spans="1:10" ht="47.25" x14ac:dyDescent="0.2">
      <c r="A44" s="19" t="s">
        <v>28</v>
      </c>
      <c r="B44" s="16" t="s">
        <v>23</v>
      </c>
      <c r="C44" s="16">
        <v>3</v>
      </c>
      <c r="D44" s="16" t="s">
        <v>23</v>
      </c>
      <c r="E44" s="16" t="s">
        <v>25</v>
      </c>
      <c r="F44" s="16" t="s">
        <v>27</v>
      </c>
      <c r="G44" s="16" t="s">
        <v>29</v>
      </c>
      <c r="H44" s="11">
        <f>H45</f>
        <v>116888148.23999999</v>
      </c>
      <c r="I44" s="11">
        <v>0</v>
      </c>
      <c r="J44" s="11">
        <v>0</v>
      </c>
    </row>
    <row r="45" spans="1:10" ht="15.75" x14ac:dyDescent="0.2">
      <c r="A45" s="19" t="s">
        <v>30</v>
      </c>
      <c r="B45" s="16" t="s">
        <v>23</v>
      </c>
      <c r="C45" s="16">
        <v>3</v>
      </c>
      <c r="D45" s="16" t="s">
        <v>23</v>
      </c>
      <c r="E45" s="16" t="s">
        <v>25</v>
      </c>
      <c r="F45" s="16" t="s">
        <v>27</v>
      </c>
      <c r="G45" s="16" t="s">
        <v>31</v>
      </c>
      <c r="H45" s="11">
        <v>116888148.23999999</v>
      </c>
      <c r="I45" s="11">
        <v>0</v>
      </c>
      <c r="J45" s="11">
        <v>0</v>
      </c>
    </row>
    <row r="46" spans="1:10" s="12" customFormat="1" ht="220.5" x14ac:dyDescent="0.2">
      <c r="A46" s="4" t="s">
        <v>69</v>
      </c>
      <c r="B46" s="5" t="s">
        <v>23</v>
      </c>
      <c r="C46" s="5">
        <v>3</v>
      </c>
      <c r="D46" s="5" t="s">
        <v>70</v>
      </c>
      <c r="E46" s="6" t="s">
        <v>0</v>
      </c>
      <c r="F46" s="6" t="s">
        <v>0</v>
      </c>
      <c r="G46" s="6" t="s">
        <v>0</v>
      </c>
      <c r="H46" s="7">
        <v>17249760</v>
      </c>
      <c r="I46" s="7">
        <v>0</v>
      </c>
      <c r="J46" s="7">
        <v>0</v>
      </c>
    </row>
    <row r="47" spans="1:10" s="12" customFormat="1" ht="47.25" x14ac:dyDescent="0.2">
      <c r="A47" s="4" t="s">
        <v>61</v>
      </c>
      <c r="B47" s="5" t="s">
        <v>23</v>
      </c>
      <c r="C47" s="5">
        <v>3</v>
      </c>
      <c r="D47" s="5" t="s">
        <v>70</v>
      </c>
      <c r="E47" s="5" t="s">
        <v>25</v>
      </c>
      <c r="F47" s="8" t="s">
        <v>0</v>
      </c>
      <c r="G47" s="8" t="s">
        <v>0</v>
      </c>
      <c r="H47" s="7">
        <v>17249760</v>
      </c>
      <c r="I47" s="7">
        <v>0</v>
      </c>
      <c r="J47" s="7">
        <v>0</v>
      </c>
    </row>
    <row r="48" spans="1:10" s="12" customFormat="1" ht="157.5" x14ac:dyDescent="0.2">
      <c r="A48" s="9" t="s">
        <v>71</v>
      </c>
      <c r="B48" s="3" t="s">
        <v>23</v>
      </c>
      <c r="C48" s="3">
        <v>3</v>
      </c>
      <c r="D48" s="3" t="s">
        <v>70</v>
      </c>
      <c r="E48" s="3" t="s">
        <v>25</v>
      </c>
      <c r="F48" s="3" t="s">
        <v>72</v>
      </c>
      <c r="G48" s="10" t="s">
        <v>0</v>
      </c>
      <c r="H48" s="11">
        <v>17249760</v>
      </c>
      <c r="I48" s="11">
        <v>0</v>
      </c>
      <c r="J48" s="11">
        <v>0</v>
      </c>
    </row>
    <row r="49" spans="1:10" s="12" customFormat="1" ht="31.5" x14ac:dyDescent="0.2">
      <c r="A49" s="9" t="s">
        <v>54</v>
      </c>
      <c r="B49" s="3" t="s">
        <v>23</v>
      </c>
      <c r="C49" s="3">
        <v>3</v>
      </c>
      <c r="D49" s="3" t="s">
        <v>70</v>
      </c>
      <c r="E49" s="3" t="s">
        <v>25</v>
      </c>
      <c r="F49" s="3" t="s">
        <v>72</v>
      </c>
      <c r="G49" s="3" t="s">
        <v>55</v>
      </c>
      <c r="H49" s="11">
        <v>17249760</v>
      </c>
      <c r="I49" s="11">
        <v>0</v>
      </c>
      <c r="J49" s="11">
        <v>0</v>
      </c>
    </row>
    <row r="50" spans="1:10" s="12" customFormat="1" ht="47.25" x14ac:dyDescent="0.2">
      <c r="A50" s="9" t="s">
        <v>56</v>
      </c>
      <c r="B50" s="3" t="s">
        <v>23</v>
      </c>
      <c r="C50" s="3">
        <v>3</v>
      </c>
      <c r="D50" s="3" t="s">
        <v>70</v>
      </c>
      <c r="E50" s="3" t="s">
        <v>25</v>
      </c>
      <c r="F50" s="3" t="s">
        <v>72</v>
      </c>
      <c r="G50" s="3" t="s">
        <v>57</v>
      </c>
      <c r="H50" s="11">
        <v>17249760</v>
      </c>
      <c r="I50" s="11">
        <v>0</v>
      </c>
      <c r="J50" s="11">
        <v>0</v>
      </c>
    </row>
    <row r="51" spans="1:10" s="12" customFormat="1" ht="94.5" x14ac:dyDescent="0.2">
      <c r="A51" s="4" t="s">
        <v>73</v>
      </c>
      <c r="B51" s="5" t="s">
        <v>74</v>
      </c>
      <c r="C51" s="6" t="s">
        <v>0</v>
      </c>
      <c r="D51" s="6" t="s">
        <v>0</v>
      </c>
      <c r="E51" s="6" t="s">
        <v>0</v>
      </c>
      <c r="F51" s="6" t="s">
        <v>0</v>
      </c>
      <c r="G51" s="6" t="s">
        <v>0</v>
      </c>
      <c r="H51" s="7">
        <v>0</v>
      </c>
      <c r="I51" s="7">
        <v>0</v>
      </c>
      <c r="J51" s="7">
        <v>0</v>
      </c>
    </row>
    <row r="52" spans="1:10" s="12" customFormat="1" ht="78.75" x14ac:dyDescent="0.2">
      <c r="A52" s="4" t="s">
        <v>85</v>
      </c>
      <c r="B52" s="5" t="s">
        <v>74</v>
      </c>
      <c r="C52" s="5">
        <v>0</v>
      </c>
      <c r="D52" s="5" t="s">
        <v>48</v>
      </c>
      <c r="E52" s="5" t="s">
        <v>75</v>
      </c>
      <c r="F52" s="8" t="s">
        <v>0</v>
      </c>
      <c r="G52" s="8" t="s">
        <v>0</v>
      </c>
      <c r="H52" s="7">
        <v>167</v>
      </c>
      <c r="I52" s="7">
        <v>0</v>
      </c>
      <c r="J52" s="7">
        <v>0</v>
      </c>
    </row>
    <row r="53" spans="1:10" s="12" customFormat="1" ht="31.5" x14ac:dyDescent="0.2">
      <c r="A53" s="9" t="s">
        <v>76</v>
      </c>
      <c r="B53" s="3" t="s">
        <v>74</v>
      </c>
      <c r="C53" s="3">
        <v>0</v>
      </c>
      <c r="D53" s="3" t="s">
        <v>48</v>
      </c>
      <c r="E53" s="3" t="s">
        <v>75</v>
      </c>
      <c r="F53" s="3" t="s">
        <v>77</v>
      </c>
      <c r="G53" s="10" t="s">
        <v>0</v>
      </c>
      <c r="H53" s="11">
        <v>167</v>
      </c>
      <c r="I53" s="11">
        <v>0</v>
      </c>
      <c r="J53" s="11">
        <v>0</v>
      </c>
    </row>
    <row r="54" spans="1:10" s="12" customFormat="1" ht="63" x14ac:dyDescent="0.2">
      <c r="A54" s="9" t="s">
        <v>78</v>
      </c>
      <c r="B54" s="3" t="s">
        <v>74</v>
      </c>
      <c r="C54" s="3">
        <v>0</v>
      </c>
      <c r="D54" s="3" t="s">
        <v>48</v>
      </c>
      <c r="E54" s="3" t="s">
        <v>75</v>
      </c>
      <c r="F54" s="3" t="s">
        <v>77</v>
      </c>
      <c r="G54" s="3" t="s">
        <v>79</v>
      </c>
      <c r="H54" s="11">
        <v>167</v>
      </c>
      <c r="I54" s="11">
        <v>0</v>
      </c>
      <c r="J54" s="11">
        <v>0</v>
      </c>
    </row>
    <row r="55" spans="1:10" s="12" customFormat="1" ht="31.5" x14ac:dyDescent="0.2">
      <c r="A55" s="9" t="s">
        <v>80</v>
      </c>
      <c r="B55" s="3" t="s">
        <v>74</v>
      </c>
      <c r="C55" s="3">
        <v>0</v>
      </c>
      <c r="D55" s="3" t="s">
        <v>48</v>
      </c>
      <c r="E55" s="3" t="s">
        <v>75</v>
      </c>
      <c r="F55" s="3" t="s">
        <v>77</v>
      </c>
      <c r="G55" s="3" t="s">
        <v>81</v>
      </c>
      <c r="H55" s="11">
        <v>167</v>
      </c>
      <c r="I55" s="11">
        <v>0</v>
      </c>
      <c r="J55" s="11">
        <v>0</v>
      </c>
    </row>
    <row r="56" spans="1:10" s="12" customFormat="1" ht="31.5" x14ac:dyDescent="0.2">
      <c r="A56" s="4" t="s">
        <v>82</v>
      </c>
      <c r="B56" s="5" t="s">
        <v>74</v>
      </c>
      <c r="C56" s="5">
        <v>0</v>
      </c>
      <c r="D56" s="5" t="s">
        <v>83</v>
      </c>
      <c r="E56" s="6" t="s">
        <v>0</v>
      </c>
      <c r="F56" s="6" t="s">
        <v>0</v>
      </c>
      <c r="G56" s="6" t="s">
        <v>0</v>
      </c>
      <c r="H56" s="7">
        <v>-167</v>
      </c>
      <c r="I56" s="7">
        <v>0</v>
      </c>
      <c r="J56" s="7">
        <v>0</v>
      </c>
    </row>
    <row r="57" spans="1:10" s="12" customFormat="1" ht="78.75" x14ac:dyDescent="0.2">
      <c r="A57" s="4" t="s">
        <v>85</v>
      </c>
      <c r="B57" s="5" t="s">
        <v>74</v>
      </c>
      <c r="C57" s="5">
        <v>0</v>
      </c>
      <c r="D57" s="5" t="s">
        <v>83</v>
      </c>
      <c r="E57" s="5" t="s">
        <v>75</v>
      </c>
      <c r="F57" s="8" t="s">
        <v>0</v>
      </c>
      <c r="G57" s="8" t="s">
        <v>0</v>
      </c>
      <c r="H57" s="7">
        <v>-167</v>
      </c>
      <c r="I57" s="7">
        <v>0</v>
      </c>
      <c r="J57" s="7">
        <v>0</v>
      </c>
    </row>
    <row r="58" spans="1:10" s="12" customFormat="1" ht="31.5" x14ac:dyDescent="0.2">
      <c r="A58" s="9" t="s">
        <v>82</v>
      </c>
      <c r="B58" s="3" t="s">
        <v>74</v>
      </c>
      <c r="C58" s="3">
        <v>0</v>
      </c>
      <c r="D58" s="3" t="s">
        <v>83</v>
      </c>
      <c r="E58" s="3" t="s">
        <v>75</v>
      </c>
      <c r="F58" s="3" t="s">
        <v>84</v>
      </c>
      <c r="G58" s="10" t="s">
        <v>0</v>
      </c>
      <c r="H58" s="11">
        <v>-167</v>
      </c>
      <c r="I58" s="11">
        <v>0</v>
      </c>
      <c r="J58" s="11">
        <v>0</v>
      </c>
    </row>
    <row r="59" spans="1:10" s="12" customFormat="1" ht="63" x14ac:dyDescent="0.2">
      <c r="A59" s="9" t="s">
        <v>78</v>
      </c>
      <c r="B59" s="3" t="s">
        <v>74</v>
      </c>
      <c r="C59" s="3">
        <v>0</v>
      </c>
      <c r="D59" s="3" t="s">
        <v>83</v>
      </c>
      <c r="E59" s="3" t="s">
        <v>75</v>
      </c>
      <c r="F59" s="3" t="s">
        <v>84</v>
      </c>
      <c r="G59" s="3" t="s">
        <v>79</v>
      </c>
      <c r="H59" s="11">
        <v>-167</v>
      </c>
      <c r="I59" s="11">
        <v>0</v>
      </c>
      <c r="J59" s="11">
        <v>0</v>
      </c>
    </row>
    <row r="60" spans="1:10" s="12" customFormat="1" ht="31.5" x14ac:dyDescent="0.2">
      <c r="A60" s="9" t="s">
        <v>80</v>
      </c>
      <c r="B60" s="3" t="s">
        <v>74</v>
      </c>
      <c r="C60" s="3">
        <v>0</v>
      </c>
      <c r="D60" s="3" t="s">
        <v>83</v>
      </c>
      <c r="E60" s="3" t="s">
        <v>75</v>
      </c>
      <c r="F60" s="3" t="s">
        <v>84</v>
      </c>
      <c r="G60" s="3" t="s">
        <v>81</v>
      </c>
      <c r="H60" s="11">
        <v>-167</v>
      </c>
      <c r="I60" s="11">
        <v>0</v>
      </c>
      <c r="J60" s="11">
        <v>0</v>
      </c>
    </row>
    <row r="61" spans="1:10" ht="15" customHeight="1" x14ac:dyDescent="0.2">
      <c r="A61" s="4" t="s">
        <v>49</v>
      </c>
      <c r="B61" s="5" t="s">
        <v>50</v>
      </c>
      <c r="C61" s="6" t="s">
        <v>0</v>
      </c>
      <c r="D61" s="6" t="s">
        <v>0</v>
      </c>
      <c r="E61" s="6" t="s">
        <v>0</v>
      </c>
      <c r="F61" s="6" t="s">
        <v>0</v>
      </c>
      <c r="G61" s="6" t="s">
        <v>0</v>
      </c>
      <c r="H61" s="7">
        <v>44487846.700000003</v>
      </c>
      <c r="I61" s="7">
        <f>I66</f>
        <v>8618</v>
      </c>
      <c r="J61" s="7">
        <f>J66</f>
        <v>9324</v>
      </c>
    </row>
    <row r="62" spans="1:10" ht="64.5" customHeight="1" x14ac:dyDescent="0.2">
      <c r="A62" s="4" t="s">
        <v>61</v>
      </c>
      <c r="B62" s="5" t="s">
        <v>50</v>
      </c>
      <c r="C62" s="5" t="s">
        <v>51</v>
      </c>
      <c r="D62" s="5" t="s">
        <v>48</v>
      </c>
      <c r="E62" s="5" t="s">
        <v>25</v>
      </c>
      <c r="F62" s="8" t="s">
        <v>0</v>
      </c>
      <c r="G62" s="8" t="s">
        <v>0</v>
      </c>
      <c r="H62" s="7">
        <v>44487846.700000003</v>
      </c>
      <c r="I62" s="7">
        <v>0</v>
      </c>
      <c r="J62" s="7">
        <v>0</v>
      </c>
    </row>
    <row r="63" spans="1:10" ht="32.25" customHeight="1" x14ac:dyDescent="0.2">
      <c r="A63" s="9" t="s">
        <v>52</v>
      </c>
      <c r="B63" s="3" t="s">
        <v>50</v>
      </c>
      <c r="C63" s="3" t="s">
        <v>51</v>
      </c>
      <c r="D63" s="3" t="s">
        <v>48</v>
      </c>
      <c r="E63" s="3" t="s">
        <v>25</v>
      </c>
      <c r="F63" s="3" t="s">
        <v>53</v>
      </c>
      <c r="G63" s="10" t="s">
        <v>0</v>
      </c>
      <c r="H63" s="11">
        <v>44487846.700000003</v>
      </c>
      <c r="I63" s="11">
        <v>0</v>
      </c>
      <c r="J63" s="11">
        <v>0</v>
      </c>
    </row>
    <row r="64" spans="1:10" ht="32.25" customHeight="1" x14ac:dyDescent="0.2">
      <c r="A64" s="9" t="s">
        <v>54</v>
      </c>
      <c r="B64" s="3" t="s">
        <v>50</v>
      </c>
      <c r="C64" s="3" t="s">
        <v>51</v>
      </c>
      <c r="D64" s="3" t="s">
        <v>48</v>
      </c>
      <c r="E64" s="3" t="s">
        <v>25</v>
      </c>
      <c r="F64" s="3" t="s">
        <v>53</v>
      </c>
      <c r="G64" s="3" t="s">
        <v>55</v>
      </c>
      <c r="H64" s="11">
        <v>44487846.700000003</v>
      </c>
      <c r="I64" s="11">
        <v>0</v>
      </c>
      <c r="J64" s="11">
        <v>0</v>
      </c>
    </row>
    <row r="65" spans="1:10" ht="47.25" x14ac:dyDescent="0.2">
      <c r="A65" s="9" t="s">
        <v>56</v>
      </c>
      <c r="B65" s="3" t="s">
        <v>50</v>
      </c>
      <c r="C65" s="3" t="s">
        <v>51</v>
      </c>
      <c r="D65" s="3" t="s">
        <v>48</v>
      </c>
      <c r="E65" s="3" t="s">
        <v>25</v>
      </c>
      <c r="F65" s="3" t="s">
        <v>53</v>
      </c>
      <c r="G65" s="3" t="s">
        <v>57</v>
      </c>
      <c r="H65" s="11">
        <v>44487846.700000003</v>
      </c>
      <c r="I65" s="11">
        <v>0</v>
      </c>
      <c r="J65" s="11">
        <v>0</v>
      </c>
    </row>
    <row r="66" spans="1:10" s="23" customFormat="1" ht="94.5" x14ac:dyDescent="0.2">
      <c r="A66" s="9" t="s">
        <v>99</v>
      </c>
      <c r="B66" s="3" t="s">
        <v>50</v>
      </c>
      <c r="C66" s="3" t="s">
        <v>51</v>
      </c>
      <c r="D66" s="3" t="s">
        <v>48</v>
      </c>
      <c r="E66" s="3" t="s">
        <v>25</v>
      </c>
      <c r="F66" s="3" t="s">
        <v>97</v>
      </c>
      <c r="G66" s="10" t="s">
        <v>0</v>
      </c>
      <c r="H66" s="11">
        <v>0</v>
      </c>
      <c r="I66" s="11">
        <v>8618</v>
      </c>
      <c r="J66" s="11">
        <v>9324</v>
      </c>
    </row>
    <row r="67" spans="1:10" s="23" customFormat="1" ht="47.25" x14ac:dyDescent="0.2">
      <c r="A67" s="9" t="s">
        <v>38</v>
      </c>
      <c r="B67" s="3" t="s">
        <v>50</v>
      </c>
      <c r="C67" s="3" t="s">
        <v>51</v>
      </c>
      <c r="D67" s="3" t="s">
        <v>48</v>
      </c>
      <c r="E67" s="3" t="s">
        <v>25</v>
      </c>
      <c r="F67" s="3" t="s">
        <v>97</v>
      </c>
      <c r="G67" s="3" t="s">
        <v>39</v>
      </c>
      <c r="H67" s="11">
        <v>0</v>
      </c>
      <c r="I67" s="11">
        <v>8618</v>
      </c>
      <c r="J67" s="11">
        <v>9324</v>
      </c>
    </row>
    <row r="68" spans="1:10" s="23" customFormat="1" ht="63" x14ac:dyDescent="0.2">
      <c r="A68" s="9" t="s">
        <v>40</v>
      </c>
      <c r="B68" s="3" t="s">
        <v>50</v>
      </c>
      <c r="C68" s="3" t="s">
        <v>51</v>
      </c>
      <c r="D68" s="3" t="s">
        <v>48</v>
      </c>
      <c r="E68" s="3" t="s">
        <v>25</v>
      </c>
      <c r="F68" s="3" t="s">
        <v>97</v>
      </c>
      <c r="G68" s="3" t="s">
        <v>41</v>
      </c>
      <c r="H68" s="11">
        <v>0</v>
      </c>
      <c r="I68" s="11">
        <v>8618</v>
      </c>
      <c r="J68" s="11">
        <v>9324</v>
      </c>
    </row>
    <row r="69" spans="1:10" ht="15" customHeight="1" x14ac:dyDescent="0.2">
      <c r="A69" s="4" t="s">
        <v>86</v>
      </c>
      <c r="B69" s="5" t="s">
        <v>50</v>
      </c>
      <c r="C69" s="5" t="s">
        <v>51</v>
      </c>
      <c r="D69" s="5" t="s">
        <v>48</v>
      </c>
      <c r="E69" s="5" t="s">
        <v>87</v>
      </c>
      <c r="F69" s="8" t="s">
        <v>0</v>
      </c>
      <c r="G69" s="8" t="s">
        <v>0</v>
      </c>
      <c r="H69" s="7">
        <v>0</v>
      </c>
      <c r="I69" s="7">
        <v>0</v>
      </c>
      <c r="J69" s="7">
        <v>0</v>
      </c>
    </row>
    <row r="70" spans="1:10" ht="47.25" x14ac:dyDescent="0.2">
      <c r="A70" s="9" t="s">
        <v>88</v>
      </c>
      <c r="B70" s="3" t="s">
        <v>50</v>
      </c>
      <c r="C70" s="3" t="s">
        <v>51</v>
      </c>
      <c r="D70" s="3" t="s">
        <v>48</v>
      </c>
      <c r="E70" s="3" t="s">
        <v>87</v>
      </c>
      <c r="F70" s="3" t="s">
        <v>89</v>
      </c>
      <c r="G70" s="10" t="s">
        <v>0</v>
      </c>
      <c r="H70" s="11">
        <v>-3000</v>
      </c>
      <c r="I70" s="11">
        <v>0</v>
      </c>
      <c r="J70" s="11">
        <v>0</v>
      </c>
    </row>
    <row r="71" spans="1:10" ht="47.25" x14ac:dyDescent="0.2">
      <c r="A71" s="9" t="s">
        <v>38</v>
      </c>
      <c r="B71" s="3" t="s">
        <v>50</v>
      </c>
      <c r="C71" s="3" t="s">
        <v>51</v>
      </c>
      <c r="D71" s="3" t="s">
        <v>48</v>
      </c>
      <c r="E71" s="3" t="s">
        <v>87</v>
      </c>
      <c r="F71" s="3" t="s">
        <v>89</v>
      </c>
      <c r="G71" s="3" t="s">
        <v>39</v>
      </c>
      <c r="H71" s="11">
        <v>-3000</v>
      </c>
      <c r="I71" s="11">
        <v>0</v>
      </c>
      <c r="J71" s="11">
        <v>0</v>
      </c>
    </row>
    <row r="72" spans="1:10" ht="63" x14ac:dyDescent="0.2">
      <c r="A72" s="9" t="s">
        <v>40</v>
      </c>
      <c r="B72" s="3" t="s">
        <v>50</v>
      </c>
      <c r="C72" s="3" t="s">
        <v>51</v>
      </c>
      <c r="D72" s="3" t="s">
        <v>48</v>
      </c>
      <c r="E72" s="3" t="s">
        <v>87</v>
      </c>
      <c r="F72" s="3" t="s">
        <v>89</v>
      </c>
      <c r="G72" s="3" t="s">
        <v>41</v>
      </c>
      <c r="H72" s="11">
        <v>-3000</v>
      </c>
      <c r="I72" s="11">
        <v>0</v>
      </c>
      <c r="J72" s="11">
        <v>0</v>
      </c>
    </row>
    <row r="73" spans="1:10" ht="31.5" x14ac:dyDescent="0.2">
      <c r="A73" s="9" t="s">
        <v>90</v>
      </c>
      <c r="B73" s="3" t="s">
        <v>50</v>
      </c>
      <c r="C73" s="3" t="s">
        <v>51</v>
      </c>
      <c r="D73" s="3" t="s">
        <v>48</v>
      </c>
      <c r="E73" s="3" t="s">
        <v>87</v>
      </c>
      <c r="F73" s="3" t="s">
        <v>91</v>
      </c>
      <c r="G73" s="10" t="s">
        <v>0</v>
      </c>
      <c r="H73" s="11">
        <v>3000</v>
      </c>
      <c r="I73" s="11">
        <v>0</v>
      </c>
      <c r="J73" s="11">
        <v>0</v>
      </c>
    </row>
    <row r="74" spans="1:10" ht="15.75" x14ac:dyDescent="0.2">
      <c r="A74" s="9" t="s">
        <v>32</v>
      </c>
      <c r="B74" s="3" t="s">
        <v>50</v>
      </c>
      <c r="C74" s="3" t="s">
        <v>51</v>
      </c>
      <c r="D74" s="3" t="s">
        <v>48</v>
      </c>
      <c r="E74" s="3" t="s">
        <v>87</v>
      </c>
      <c r="F74" s="3" t="s">
        <v>91</v>
      </c>
      <c r="G74" s="3" t="s">
        <v>33</v>
      </c>
      <c r="H74" s="11">
        <v>3000</v>
      </c>
      <c r="I74" s="11">
        <v>0</v>
      </c>
      <c r="J74" s="11">
        <v>0</v>
      </c>
    </row>
    <row r="75" spans="1:10" ht="31.5" x14ac:dyDescent="0.2">
      <c r="A75" s="9" t="s">
        <v>92</v>
      </c>
      <c r="B75" s="3" t="s">
        <v>50</v>
      </c>
      <c r="C75" s="3" t="s">
        <v>51</v>
      </c>
      <c r="D75" s="3" t="s">
        <v>48</v>
      </c>
      <c r="E75" s="3" t="s">
        <v>87</v>
      </c>
      <c r="F75" s="3" t="s">
        <v>91</v>
      </c>
      <c r="G75" s="3" t="s">
        <v>93</v>
      </c>
      <c r="H75" s="11">
        <v>3000</v>
      </c>
      <c r="I75" s="11">
        <v>0</v>
      </c>
      <c r="J75" s="11">
        <v>0</v>
      </c>
    </row>
    <row r="76" spans="1:10" ht="15.75" x14ac:dyDescent="0.2">
      <c r="A76" s="24" t="s">
        <v>58</v>
      </c>
      <c r="B76" s="24"/>
      <c r="C76" s="24"/>
      <c r="D76" s="24"/>
      <c r="E76" s="24"/>
      <c r="F76" s="24"/>
      <c r="G76" s="24"/>
      <c r="H76" s="7">
        <v>223942754.94</v>
      </c>
      <c r="I76" s="7">
        <v>0</v>
      </c>
      <c r="J76" s="7">
        <v>0</v>
      </c>
    </row>
    <row r="79" spans="1:10" x14ac:dyDescent="0.2">
      <c r="H79" s="22"/>
    </row>
  </sheetData>
  <mergeCells count="5">
    <mergeCell ref="A76:G76"/>
    <mergeCell ref="I3:J4"/>
    <mergeCell ref="A7:J7"/>
    <mergeCell ref="A8:J8"/>
    <mergeCell ref="I5:J6"/>
  </mergeCells>
  <pageMargins left="0.39370080000000002" right="0.39370080000000002" top="0.55826770000000003" bottom="0.51259840000000001" header="0.3" footer="0.3"/>
  <pageSetup paperSize="9" scale="62" fitToHeight="0" orientation="portrait" r:id="rId1"/>
  <headerFooter differentFirst="1">
    <oddHeader>&amp;C&amp;P</oddHeader>
    <firstHeader>&amp;C&amp;P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2026-05-19T08:10:25Z</dcterms:modified>
</cp:coreProperties>
</file>